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Data\Escritorio\LISTAS DE CONTRATOS QUE HAN PEDIDO\CONTRATOS PAGINA WEB\"/>
    </mc:Choice>
  </mc:AlternateContent>
  <xr:revisionPtr revIDLastSave="0" documentId="13_ncr:1_{7842A790-AE69-4944-A9B2-4641470D5B43}" xr6:coauthVersionLast="47" xr6:coauthVersionMax="47" xr10:uidLastSave="{00000000-0000-0000-0000-000000000000}"/>
  <bookViews>
    <workbookView xWindow="0" yWindow="0" windowWidth="14400" windowHeight="15600" firstSheet="2" activeTab="3" xr2:uid="{00000000-000D-0000-FFFF-FFFF00000000}"/>
  </bookViews>
  <sheets>
    <sheet name="CONTRATOS 2025" sheetId="1" r:id="rId1"/>
    <sheet name="ORDENES 2025" sheetId="2" r:id="rId2"/>
    <sheet name="ORDENES VIRTUALES " sheetId="4" r:id="rId3"/>
    <sheet name="CONVENIOS 202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3" l="1"/>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2" i="3"/>
  <c r="F18" i="2" l="1"/>
  <c r="F17" i="2"/>
  <c r="F16" i="2"/>
  <c r="F15" i="2"/>
  <c r="F14" i="2"/>
  <c r="F13" i="2"/>
  <c r="F12" i="2"/>
  <c r="F11" i="2"/>
  <c r="F10" i="2"/>
  <c r="F9" i="2"/>
  <c r="F8" i="2"/>
  <c r="F7" i="2"/>
  <c r="E5" i="4"/>
  <c r="E4" i="4"/>
  <c r="E3" i="4"/>
  <c r="E2" i="4"/>
  <c r="F326" i="1" l="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F3" i="2" l="1"/>
  <c r="F4" i="2"/>
  <c r="F5" i="2"/>
  <c r="F2" i="2"/>
</calcChain>
</file>

<file path=xl/sharedStrings.xml><?xml version="1.0" encoding="utf-8"?>
<sst xmlns="http://schemas.openxmlformats.org/spreadsheetml/2006/main" count="1381" uniqueCount="1083">
  <si>
    <t>CODIGO CLASE</t>
  </si>
  <si>
    <t>No. CONTRATO</t>
  </si>
  <si>
    <t>OBJETO</t>
  </si>
  <si>
    <t>VALOR INICIAL</t>
  </si>
  <si>
    <t>VALOR ADICION Y/O MODIFICACION</t>
  </si>
  <si>
    <t>VALOR FINAL CONTRATADO CON ADICIONES</t>
  </si>
  <si>
    <t>FECHA SUSCRIPCION DD-MM-AA</t>
  </si>
  <si>
    <t>VALOR ADICION</t>
  </si>
  <si>
    <t>URL  SECOP</t>
  </si>
  <si>
    <t>12</t>
  </si>
  <si>
    <t>001</t>
  </si>
  <si>
    <t>1</t>
  </si>
  <si>
    <t>002</t>
  </si>
  <si>
    <t>003</t>
  </si>
  <si>
    <t>004</t>
  </si>
  <si>
    <t>005</t>
  </si>
  <si>
    <t>006</t>
  </si>
  <si>
    <t>007</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</si>
  <si>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</si>
  <si>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</si>
  <si>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</si>
  <si>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</si>
  <si>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010</t>
  </si>
  <si>
    <t>011</t>
  </si>
  <si>
    <t>012</t>
  </si>
  <si>
    <t>013</t>
  </si>
  <si>
    <t>014</t>
  </si>
  <si>
    <t>015</t>
  </si>
  <si>
    <t>016</t>
  </si>
  <si>
    <t>017</t>
  </si>
  <si>
    <t>018</t>
  </si>
  <si>
    <t>019</t>
  </si>
  <si>
    <t>020</t>
  </si>
  <si>
    <t>021</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</si>
  <si>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</si>
  <si>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</si>
  <si>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</si>
  <si>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023</t>
  </si>
  <si>
    <t>024</t>
  </si>
  <si>
    <t>134</t>
  </si>
  <si>
    <t>025</t>
  </si>
  <si>
    <t>ARRENDAMIENTO DEL INMUEBLE UBICADO EN LA CARRERA 4 No 11-64 DEL MUNICIPIO DE CARTAGO DESTINADO AL FUNCIONAMIENTO DE LA SECRETARÍA DE PLANEACIÓN, MEDIO AMBIENTE Y DESARROLLO ECONÓMICO</t>
  </si>
  <si>
    <t>129</t>
  </si>
  <si>
    <t>026</t>
  </si>
  <si>
    <t>027</t>
  </si>
  <si>
    <t>028</t>
  </si>
  <si>
    <t>029</t>
  </si>
  <si>
    <t>223</t>
  </si>
  <si>
    <t>030</t>
  </si>
  <si>
    <t>PRESTAR LOS SERVICIOS COMO ABOGADO A LA DIRECCIÓN DE CONTROL INTERNO DISCIPLINARIO EN EL TRÁMITE DE LOS PROCESOS DISCIPLINARIOS</t>
  </si>
  <si>
    <t>031</t>
  </si>
  <si>
    <t>032</t>
  </si>
  <si>
    <t>203</t>
  </si>
  <si>
    <t>033</t>
  </si>
  <si>
    <t>034</t>
  </si>
  <si>
    <t>201</t>
  </si>
  <si>
    <t>035</t>
  </si>
  <si>
    <t>036</t>
  </si>
  <si>
    <t>037</t>
  </si>
  <si>
    <t>038</t>
  </si>
  <si>
    <t>039</t>
  </si>
  <si>
    <t>PRESTAR LOS SERVICIOS DE APOYO ASISTENCIAL EN LAS DIFERENTES FUNCIONES Y COMPETENCIAS A CARGO DE LA SUBSECRETARIA DEL DEPORTE Y LA RECREACIÓN</t>
  </si>
  <si>
    <t>211</t>
  </si>
  <si>
    <t>040</t>
  </si>
  <si>
    <t>202</t>
  </si>
  <si>
    <t>041</t>
  </si>
  <si>
    <t>126</t>
  </si>
  <si>
    <t>042</t>
  </si>
  <si>
    <t>043</t>
  </si>
  <si>
    <t>044</t>
  </si>
  <si>
    <t>045</t>
  </si>
  <si>
    <t>046</t>
  </si>
  <si>
    <t>047</t>
  </si>
  <si>
    <t>048</t>
  </si>
  <si>
    <t>049</t>
  </si>
  <si>
    <t>050</t>
  </si>
  <si>
    <t>051</t>
  </si>
  <si>
    <t>052</t>
  </si>
  <si>
    <t>054</t>
  </si>
  <si>
    <t>055</t>
  </si>
  <si>
    <t>PRESTACIÓN DE SERVICIOS PROFESIONALES PARA EL ACOMPAÑAMIENTO Y APOYO EN LAS ACTIVIDADES DE SEGUIMIENTO Y CONTROL QUE ADELANTA LA SECRETARÍA DE SALUD Y PROTECCIÓN SOCIAL</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</si>
  <si>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</si>
  <si>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</si>
  <si>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</si>
  <si>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</si>
  <si>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</si>
  <si>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</si>
  <si>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</si>
  <si>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</si>
  <si>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</si>
  <si>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</si>
  <si>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</si>
  <si>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</si>
  <si>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</si>
  <si>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</si>
  <si>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</si>
  <si>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</si>
  <si>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</si>
  <si>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</si>
  <si>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</si>
  <si>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</si>
  <si>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</si>
  <si>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</si>
  <si>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</si>
  <si>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</si>
  <si>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</si>
  <si>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</si>
  <si>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</si>
  <si>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</si>
  <si>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</si>
  <si>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</si>
  <si>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</si>
  <si>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</si>
  <si>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</si>
  <si>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</si>
  <si>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</si>
  <si>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</si>
  <si>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</si>
  <si>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</si>
  <si>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</si>
  <si>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</si>
  <si>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</si>
  <si>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</si>
  <si>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</si>
  <si>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</si>
  <si>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133</t>
  </si>
  <si>
    <t>100</t>
  </si>
  <si>
    <t>101</t>
  </si>
  <si>
    <t>102</t>
  </si>
  <si>
    <t>103</t>
  </si>
  <si>
    <t>ARRENDAMIENTO DEL INMUEBLE UBICADO EN LA CALLE 8 # 5-70, CALLE 8 # 5-80 Y CARRERA 6 # 8-48 DEL MUNICIPIO DE CARTAGO, PARA EL FUNCIONAMIENTO DE DIFERENTES DEPENDENCIAS DE LA ADMINISTRACIÓN MUNICIPAL</t>
  </si>
  <si>
    <t>104</t>
  </si>
  <si>
    <t>105</t>
  </si>
  <si>
    <t>106</t>
  </si>
  <si>
    <t>107</t>
  </si>
  <si>
    <t>108</t>
  </si>
  <si>
    <t>109</t>
  </si>
  <si>
    <t>110</t>
  </si>
  <si>
    <t>111</t>
  </si>
  <si>
    <t>112</t>
  </si>
  <si>
    <t>113</t>
  </si>
  <si>
    <t>115</t>
  </si>
  <si>
    <t>116</t>
  </si>
  <si>
    <t>117</t>
  </si>
  <si>
    <t>118</t>
  </si>
  <si>
    <t>119</t>
  </si>
  <si>
    <t>120</t>
  </si>
  <si>
    <t>121</t>
  </si>
  <si>
    <t>122</t>
  </si>
  <si>
    <t>123</t>
  </si>
  <si>
    <t>124</t>
  </si>
  <si>
    <t>125</t>
  </si>
  <si>
    <t>127</t>
  </si>
  <si>
    <t>128</t>
  </si>
  <si>
    <t>130</t>
  </si>
  <si>
    <t>131</t>
  </si>
  <si>
    <t>132</t>
  </si>
  <si>
    <t>135</t>
  </si>
  <si>
    <t>136</t>
  </si>
  <si>
    <t>137</t>
  </si>
  <si>
    <t>138</t>
  </si>
  <si>
    <t>139</t>
  </si>
  <si>
    <t>140</t>
  </si>
  <si>
    <t>141</t>
  </si>
  <si>
    <t>142</t>
  </si>
  <si>
    <t>143</t>
  </si>
  <si>
    <t>144</t>
  </si>
  <si>
    <t>145</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</si>
  <si>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</si>
  <si>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</si>
  <si>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</si>
  <si>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</si>
  <si>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</si>
  <si>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</si>
  <si>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</si>
  <si>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</si>
  <si>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</si>
  <si>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</si>
  <si>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</si>
  <si>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</si>
  <si>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</si>
  <si>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</si>
  <si>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</si>
  <si>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</si>
  <si>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</si>
  <si>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</si>
  <si>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</si>
  <si>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</si>
  <si>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</si>
  <si>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</si>
  <si>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</si>
  <si>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</si>
  <si>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</si>
  <si>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</si>
  <si>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</si>
  <si>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173</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</si>
  <si>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</si>
  <si>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</si>
  <si>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</si>
  <si>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</si>
  <si>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</si>
  <si>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</si>
  <si>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</si>
  <si>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</si>
  <si>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</si>
  <si>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</si>
  <si>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</si>
  <si>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</si>
  <si>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</si>
  <si>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</si>
  <si>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</si>
  <si>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</si>
  <si>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</si>
  <si>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</si>
  <si>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</si>
  <si>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</si>
  <si>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</si>
  <si>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</si>
  <si>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</si>
  <si>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</si>
  <si>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</si>
  <si>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</si>
  <si>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</si>
  <si>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</si>
  <si>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</si>
  <si>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204</t>
  </si>
  <si>
    <t>205</t>
  </si>
  <si>
    <t>206</t>
  </si>
  <si>
    <t>207</t>
  </si>
  <si>
    <t>208</t>
  </si>
  <si>
    <t>209</t>
  </si>
  <si>
    <t>210</t>
  </si>
  <si>
    <t>212</t>
  </si>
  <si>
    <t>213</t>
  </si>
  <si>
    <t>214</t>
  </si>
  <si>
    <t>215</t>
  </si>
  <si>
    <t>216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</si>
  <si>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</si>
  <si>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</si>
  <si>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218</t>
  </si>
  <si>
    <t>219</t>
  </si>
  <si>
    <t>220</t>
  </si>
  <si>
    <t>221</t>
  </si>
  <si>
    <t>222</t>
  </si>
  <si>
    <t>224</t>
  </si>
  <si>
    <t>225</t>
  </si>
  <si>
    <t>226</t>
  </si>
  <si>
    <t>227</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</si>
  <si>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</si>
  <si>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</si>
  <si>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</si>
  <si>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</si>
  <si>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</si>
  <si>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</si>
  <si>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SUMINISTRO DE LOS SERVICIOS DE RECARGA Y/O REMANUFACTURA PARA TONERS Y CARTUCHOS Y MANTENIMIENTO DE IMPRESORAS Y ESCANERES DE LAS DIFERENTES DEPENDENCIAS DE LA ADMINISTRACIÓN MUNICIPAL</t>
  </si>
  <si>
    <t>URL             SECOP</t>
  </si>
  <si>
    <t>11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</si>
  <si>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</si>
  <si>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</si>
  <si>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228</t>
  </si>
  <si>
    <t>229</t>
  </si>
  <si>
    <t>PRESTACIÓN DE SERVICIOS PROFESIONALES COMO APOYO EN LAS DIFERENTES FUNCIONES Y COMPETENCIAS A CARGO DE LA SECRETARÍA GENERAL DEL MUNICIPIO DE CARTAGO</t>
  </si>
  <si>
    <t>AUNAR ESFUERZOS PARA LA PRESTACIÓN SERVICIOS DE APOYO PROFESIONAL, LOGÍSTICO Y OPERATIVO PARA EL FUNCIONAMIENTO DEL CENTRO VIDA DEL MUNICIPIO DE CARTAGO</t>
  </si>
  <si>
    <t>TRASLADO DE RECURSOS DESTINADOS AL MUNICIPIO DE CARTAGO, ADMINISTRADOS POR EL FONDO PARA LA CONSOLIDACION DEL PATRIMONIO PENSIONAL DEL MUNICIPIO DE CARTAGO, VALLE DEL CAUCA</t>
  </si>
  <si>
    <t>AUNAR ESFUERZOS TÉCNICOS, HUMANOS, ADMINISTRATIVOS Y FINANCIEROS PARA MEJORAR LAS CONDICIONES DE SEGURIDAD ALIMENTARIA DE LA POBLACIÓN VULNERABLE, A TRAVÉS DE LA ENTREGA DE RACIONES ALIMENTICIAS A LA POBLACIÓN EN CONDICIÓN DE POBREZA DEL MUNICIPIO DE CARTAGO</t>
  </si>
  <si>
    <t>AUNAR ESFUERZOS ADMINISTRATIVOS, TÉCNICOS Y FINANCIEROS PARA DESARROLLAR ACTIVIDADES QUE CONTRIBUYAN A LA PROMOCIÓN, DIFUSIÓN Y DIVULGACIÓN DE LOS DERECHOS EN MATERIA DE EQUIDAD DE GÉNERO EN EL MUNICIPIO</t>
  </si>
  <si>
    <t>AUNAR ESFUERZOS PARA PRESTAR LOS SERVICIOS DE PROTECCIÓN INTEGRAL A ADULTOS MAYORES DEL CENTRO DE PROTECCIÓN SOCIAL "HOGAR POR LA VIDA LA EMILIA" DEL MUNICIPIO DE CARTAGO". EN CUMPLIMIENTO DE LAS LÍNEAS DE ACCIÓN ESTABLECIDAS EN LA LEY 1315 DE 2009</t>
  </si>
  <si>
    <t>TRASLADO DE RECURSOS POR PARTE DEL MUNICIPIO DE CARTAGO A LA EMPRESA CARTAGÜEÑA DE DESARROLLO "EMCADE" COMO APOYO A LA CAPACIDAD Y GESTIÓN ADMINISTRATIVA.</t>
  </si>
  <si>
    <t>AUNAR ESFUERZOS TÉCNICOS, ADMINISTRATIVOS, FINANCIEROS Y HUMANOS PARA REALIZAR ACTIVIDADES EN EL MARCO DE LA CELEBRACIÓN DEL DÍA DEL NIÑO 2025 DEL MUNICIPIO DE CARTAGO - VALLE DEL CAUCA</t>
  </si>
  <si>
    <t>AUNAR ESFUERZOS TÉCNICOS, ADMINISTRATIVOS, FINANCIEROS Y HUMANOS PARA FOMENTAR LA CULTURA Y EL TURISMO A TRAVÉS DE LA REALIZACIÓN DE UNA FERIA DEL BORDADO Y EL APOYO A LA DIÓCESIS EN LA CELEBRACIÓN DE LA SEMANA SANTA EN EL MUNICIPIO DE CARTAGO - VALLE DEL CAUCA</t>
  </si>
  <si>
    <t>AUNAR ESFUERZOS TÉCNICOS, ADMINISTRATIVOS, FINANCIEROS Y HUMANOS, PARA LA ENTREGA DE RACIONES ALIMENTICIAS E HIDRATACIÓN, A LOS EQUIPOS DE SOCORRO, FUERZA PÚBLICA Y AFECTADOS EN LOS EVENTOS QUE INTERVENGA LA UNIDAD MUNICIPAL DE GESTIÓN EL RIESGO DE DESASTRES DE CARTAGO</t>
  </si>
  <si>
    <t>AUNAR ESFUERZOS TÉCNICOS, ADMINISTRATIVOS, FINANCIEROS Y HUMANOS PARA PROMOVER LA PARTICIPACIÓN E INCLUSIÓN MEDIANTE LA REALIZACIÓN DE ACTIVIDADES CULTURALES Y RECREATIVAS, EN EL MARCO DE LA CELEBRACIÓN DE LA "SEMANA INSTITUCIONAL DE LA CONMEMORACIÓN DE LA AFROCOLOMBIANIDAD", EN EL MUNICIPIO DE CARTAGO.</t>
  </si>
  <si>
    <t>16/05//2025</t>
  </si>
  <si>
    <t>https://community.secop.gov.co/Public/Tendering/ContractDetailView/Index?UniqueIdentifier=CO1.PCCNTR.7498081</t>
  </si>
  <si>
    <t>https://community.secop.gov.co/Public/Tendering/ContractDetailView/Index?UniqueIdentifier=CO1.PCCNTR.7507492</t>
  </si>
  <si>
    <t>https://community.secop.gov.co/Public/Tendering/ContractDetailView/Index?UniqueIdentifier=CO1.PCCNTR.7579083</t>
  </si>
  <si>
    <t>https://community.secop.gov.co/Public/Tendering/ContractDetailView/Index?UniqueIdentifier=CO1.PCCNTR.7632165</t>
  </si>
  <si>
    <t>https://community.secop.gov.co/Public/Tendering/ContractDetailView/Index?UniqueIdentifier=CO1.PCCNTR.7650490</t>
  </si>
  <si>
    <t>https://community.secop.gov.co/Public/Tendering/ContractDetailView/Index?UniqueIdentifier=CO1.PCCNTR.7673316</t>
  </si>
  <si>
    <t>https://community.secop.gov.co/Public/Tendering/ContractDetailView/Index?UniqueIdentifier=CO1.PCCNTR.7709689</t>
  </si>
  <si>
    <t>https://community.secop.gov.co/Public/Tendering/ContractDetailView/Index?UniqueIdentifier=CO1.PCCNTR.7746335</t>
  </si>
  <si>
    <t>https://community.secop.gov.co/Public/Tendering/ContractDetailView/Index?UniqueIdentifier=CO1.PCCNTR.7762339</t>
  </si>
  <si>
    <t>https://community.secop.gov.co/Public/Tendering/ContractDetailView/Index?UniqueIdentifier=CO1.PCCNTR.7776339</t>
  </si>
  <si>
    <t>https://community.secop.gov.co/Public/Tendering/ContractDetailView/Index?UniqueIdentifier=CO1.PCCNTR.7851124</t>
  </si>
  <si>
    <t>https://community.secop.gov.co/Public/Tendering/ContractDetailView/Index?UniqueIdentifier=CO1.PCCNTR.7883940</t>
  </si>
  <si>
    <t>PRESTAR LOS SERVICIOS DE APOYO OPERATIVO Y LOGÍSTICO A LA SUBSECRETARÍA DE MEDIO AMBIENTE, DESARROLLO SUSTENTABLE Y AGROPECUARIO, PARA EL DESARROLLO DEL MERCADO CAMPESINO EN EL MUNICIPIO DE CARTAGO</t>
  </si>
  <si>
    <t>SERVICIO DE ALQUILER DE EQUIPOS DE IMPRESION, FOTOCOPIADO Y ESCANER ; ASI COMO EL SERVICIO TECNICO, DE INSUMO Y CAMBIO DE REPUESTOS PARA ATENDER LAS NECESIDADES DE FUNCIONAMIENTO DE LAS DEPENDENCIAS DE LA ADMINISTRACION MUNICIPAL</t>
  </si>
  <si>
    <t>https://community.secop.gov.co/Public/Tendering/ContractDetailView/Index?UniqueIdentifier=CO1.PCCNTR.7560091</t>
  </si>
  <si>
    <t>https://community.secop.gov.co/Public/Tendering/ContractDetailView/Index?UniqueIdentifier=CO1.PCCNTR.7761638</t>
  </si>
  <si>
    <t>https://community.secop.gov.co/Public/Tendering/ContractDetailView/Index?UniqueIdentifier=CO1.PCCNTR.7879592</t>
  </si>
  <si>
    <t>https://community.secop.gov.co/Public/Tendering/ContractDetailView/Index?UniqueIdentifier=CO1.PCCNTR.7879693</t>
  </si>
  <si>
    <t xml:space="preserve">053
</t>
  </si>
  <si>
    <t>1
MARZO</t>
  </si>
  <si>
    <t>146</t>
  </si>
  <si>
    <t xml:space="preserve">1
</t>
  </si>
  <si>
    <t>PRESTACIÓN DE SERVICIOS PROFESIONALES COMO ABOGADO, PARA APOYAR A LA SECRETARÍA DE HACIENDA Y GESTIÓN FINANCIERA EN LOS DIFERENTES TRÁMITES A CARGO DE ESTA, DERIVADO DEL PROYECTO DENOMINADO: "FORTALECIMIENTO Y MODERNIZACIÓN DE LAS FINANZAS Y LA GESTIÓN TRIBUTARIA DEL MUNICIPIO DE CARTAGO"</t>
  </si>
  <si>
    <t>PRESTAR LOS SERVICIOS PROFESIONALES PARA APOYAR A LA SECRETARIA DE HACIENDA Y GESTION FINANCIERA EN LOS PROCESOS ADMINISTRATIVOS DE SU COMPETENCIA, EN EJECUCIÓN DEL PROYECTO "FORTALECIMIENTO Y MODERNIZACION DE LAS FINANZAS Y LA GESTION TRIBUTARIA DEL MUNICIPIO DE CARTAGO</t>
  </si>
  <si>
    <t>ARRENDAMIENTO DE INMUEBLE UBICADO EN LA CALLE 10 # 61/51-55 EN EL CORREGIMIENTO DE ZARAGOZA, PARA EL ALMACENAMIENTO DE LOS BIENES MUEBLES Y VEHÍCULOS DE RESPONSABILIDAD DEL MUNICIPIO DE CARTAGO</t>
  </si>
  <si>
    <t>PRESTAR LOS SERVICIOS PROFESIONALES A LA SECRETARÍA JURÍDICA PARA BRINDAR ASESORÍA, ACOMPAÑAMIENTO Y APOYO EN LOS DIFERENTES ASUNTOS RELACIONADOS CON LA CONTRATACIÓN ESTATAL DEL MUNICIPIO DE CARTAGO, EN DESARROLLO DEL PROYECTO DENOMINADO: "APOYO PROFESIONAL Y/O ASISTENCIAL PARA EL FORTALECIMIENTO DE LA CAPACIDAD Y GESTIÓN INSTITUCIONAL DE LA SECRETARIA JURÍDICA DEL MUNICIPIO DE CARTAGO"</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</si>
  <si>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GESTIÓN INSTITUCIONAL DE LA SECRETARIA JURÍDICA DEL MUNICIPIO DE CARTAGO"</t>
  </si>
  <si>
    <t>PRESTAR LOS SERVICIOS PROFESIONALES A LA SECRETARÍA JURÍDICA PARA BRINDAR ACOMPAÑAMIENTO Y APOYO EN LOS DIFERENTES ASUNTOS RELACIONADOS CON LA CONTRATACIÓN ESTATAL Y EL ÁREA ADMINISTRATIVA, EN DESARROLLO DEL PROYECTO DENOMINADO "APOYO PROFESIONAL Y/O ASISTENCIAL PARA EL FORTALECIMIENTO DE LA CAPACIDAD Y GESTIÓN INSTITUCIONAL DE LA SECRETARIA JURÍDICA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</si>
  <si>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</si>
  <si>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ARRENDAMIENTO DEL BIEN INMUEBLE UBICADO EN LA CARRERA 2 No. 12-50/54 DEL MUNICIPIO DE CARTAGO, DESTINADO AL FUNCIONAMIENTO DE LA SECRETARIA DE EDUCACION</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</si>
  <si>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GESTION INSTITUCIONAL DE LA SECRETARIA JURIDICA DEL MUNICIPIO DE CARTAGO"</t>
  </si>
  <si>
    <t>ARRENDAMIENTO DEL INMUEBLE UBICADO EN LA CALLE 13 No 1N-48 DEL MUNICIPIO DE CARTAGO VALLE DEL CAUCA, DESTINADO AL FUNCIONAMIENTO CENTRO TRANSITORIO, INSPECCIÓN SEGUNDA Y LA OFICINA DE LA PERSONERÍA MUNICIPAL.</t>
  </si>
  <si>
    <t>PRESTAR LOS SERVICIOS PROFESIONALES COMO ABOGADO A LA SECRETARIA JURÍDICA PARA BRINDAR ASESORÍA, ACOMPAÑAMIENTO Y APOYO EN LOS DIFERENTES ASUNTOS RELACIONADOS CON LA CONTRATACIÓN ESTATAL Y DEFENSA JUDICIAL DEL MUNICIPIO DE CARTAGO, EN DESARROLLO DEL PROYECTO DENOMINADO "APOYO PROFESIONAL Y/O ASISTENCIAL PARA EL FORTALECIMIENTO DE LA CAPACIDAD Y GESTIÓN INSTITUCIONAL DE LA SECRETARIA JURÍDICA DEL MUNICIPIO DE CARTAGO"</t>
  </si>
  <si>
    <t>PRESTAR LOS SERVICIOS COMO ABOGADO EN LA CASA DE JUSTICIA DEL MUNICIPIO DE CARTAGO</t>
  </si>
  <si>
    <t>PRESTAR LOS SERVICIOS PROFESIONALES A LA SECRETARÍA JURÍDICA EN LA ELABORACIÓN Y REVISIÓN DE ESTUDIOS DE SECTOR Y ESTUDIOS DE MERCADOS DE LOS PROCESOS DE CONTRATACIÓN</t>
  </si>
  <si>
    <t>PRESTAR LOS SERVICIOS PROFESIONALES COMO ABOGADO PARA LA REPRESENTACIÓN JUDICIAL Y EXTRAJUDICIAL EN LOS DISTINTOS PROCESOS EN LOS QUE EL MUNICIPIO SEA PARTE</t>
  </si>
  <si>
    <t>SUMINISTRO DEL SERVICIO INTEGRAL DE PORTERÍA Y SERVICIOS GENERALES PARA LAS DEPENDENCIAS DE LA ALCALDÍA DE CARTAGO, VALLE DEL CAUCA</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</si>
  <si>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</si>
  <si>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</si>
  <si>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 xml:space="preserve">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GESTIÓN INSTITUCIONAL DE LA SECRETARIA JURÍDICA DEL MUNICIPIO DE CARTAGO" </t>
  </si>
  <si>
    <t>PRESTACIÓN DE SERVICIOS PROFESIONALES COMO CONTADOR PÚBLICO A LA DIRECCIÓN DE CONTABILIDAD COMO APOYO EN LA REALIZACIÓN DE CONCILIACIONES DE LA INFORMACIÓN CONTABLE, ASÍ COMO AJUSTAR SALDOS DEL FONDO NACIONAL DE PENSIONES DE LAS ENTIDADES TERRITORIALES - FONPET Y DIFERENTES TRÁMITES A CARGO DE ESTA, DERIVADO DE LA EJECUCIÓN DEL PROYECTO DENOMINADO: "FORTALECIMIENTO Y MODERNIZACIÓN DE LAS FINANZAS Y LA GESTIÓN TRIBUTARIA DEL MUNICIPIO DE CARTAGO"</t>
  </si>
  <si>
    <t>PRESTACION DE SERVICIOS PROFESIONALES COMO CONTADOR PUBLICO A LA DIRECCION DE CONTABILIDAD COMO APOYO EN LA REALIZACIÓN DE CONCILIACIONES DE LA INFORMACIÓN CONTABLE Y DIFERENTES TRAMITES A CARGO DE ESTA, DERIVADO DE LA EJECUCION DEL PROYECTO DENOMINADO: FORTALECIMIENTO Y MODERNIZACIÓN DE LAS FINANZAS Y LA GESTIÓN TRIBUTARIA DEL MUNICIPIO DE CARTAGO</t>
  </si>
  <si>
    <t>PRESTAR LOS SERVICIOS PROFESIONALES EN SALUD OCUPACIONAL EN LA OFICINA DE RECURSOS FÍSICOS PARA LA ASESORÍA, APOYO Y ACOMPAÑAMIENTO A LAS DIFERENTES ACTIVIDADES RELACIONADAS CON SU ÁREA QUE DESARROLLA LA DEPENDENCIA</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</si>
  <si>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GESTIÓN INSTITUCIONAL DE LA SECRETARIA JURÍDICA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</si>
  <si>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</si>
  <si>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PROFESIONALES COMO ABOGADO A LA SECRETARÍA JURÍDICA PARA BRINDAR ASESORÍA, ACOMPAÑAMIENTO Y APOYO EN LOS DIFERENTES ASUNTOS RELACIONADOS EN EL ÁREA DE RÉGIMEN ADMINISTRATIVO MUNICIPAL, EN DESARROLLO DEL PROYECTO DENOMINADO: "APOYO PROFESIONAL Y/O ASISTENCIAL PARA EL FORTALECIMIENTO DE LA CAPACIDAD Y GESTIÓN INSTITUCIONAL DE LA SECRETARIA JURÍDICA DEL MUNICIPIO DE CARTAGO"</t>
  </si>
  <si>
    <t>PRESTAR LOS SERVICIOS PROFESIONALES PARA APOYAR ADMINISTRATIVAMENTE EN LOS PROCESOS INTERNOS DE LA SECRETARÍA DE PLANEACION, MEDIO AMBIENTE Y DESARROLLO ECONOMICO Y EL BANCO DE PROYECTOS DE INVERSION MUNICIPAL, EN DESARROLLO DEL PROYECTO DENOMINADO: "FORTALECIMIENTO PROFESIONAL, TECNICO Y ADMINISTRATIVO DE LA SECRETARIA DE PLANEACION, MEDIO AMBIENTE Y DESARROLLO ECONOMICO DEL MUNICIPIO DE CARTAGO"</t>
  </si>
  <si>
    <t>PRESTAR LOS SERVICIOS COMO ABOGADO PARA BRINDAR ASESORÍA, ACOMPAÑAMIENTO Y APOYO EN LOS DIFERENTES ASUNTOS DE ÍNDOLE JURÍDICO DEL MUNICIPIO DE CARTAGO</t>
  </si>
  <si>
    <t>PRESTACIÓN DE SERVICIOS PROFESIONALES COMO CONTADOR PÚBLICO, PARA BRINDAR APOYO A LA DIRECCIÓN DE TESORERÍA, EN LA ADMINISTRACIÓN Y CONTROL DE MOVIMIENTOS BANCARIOS DE DEDUCCIONES, RETENCIONES Y CUENTAS DE DESTINACIÓN ESPECÍFICA, QUE GARANTICEN EL ADECUADO PROCESO DE CIERRE FISCAL, EN EJECUCIÓN DEL PROYECTO: "FORTALECIMIENTO Y MODERNIZACIÓN DE LAS FINANZAS Y LA GESTIÓN TRIBUTARIA DEL MUNICIPIO DE CARTAGO"</t>
  </si>
  <si>
    <t>PRESTAR LOS SERVICIOS PROFESIONALES COMO ABOGADO EN LA DIRECCIÓN TIC DEL MUNICIPIO DE CARTAGO, PARA LA ASESORÍA, APOYO Y ACOMPAÑAMIENTO A LAS DIFERENTES ACTIVIDADES DE ÍNDOLE JURÍDICA QUE DESARROLLA LA DEPENDENCIA.</t>
  </si>
  <si>
    <t>PRESTAR LOS SERVICIOS PROFESIONALES PARA EL APOYO EN DIFERENTES FUNCIONES Y COMPETENCIAS A CARGO DE LA SECRETARÍA DE HACIENDA Y GESTIÓN FINANCIERA Y SUS DEPENDENCIAS ADSCRITAS, EN EJECUCIÓN DEL PROYECTO: "FORTALECIMIENTO Y MODERNIZACIÓN DE LAS FINANZAS Y LA GESTIÓN TRIBUTARIA DEL MUNICIPIO DE CARTAGO</t>
  </si>
  <si>
    <t>PRESTAR LOS SERVICIOS PROFESIONALES DE INDOLE JURIDICO COMO APOYO EN LAS DIFERETES FUNCIONES Y COMPETENCIA A CARGO DE LA SECRETARIA DE SALUD Y PROTECCION SOCIAL</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</si>
  <si>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GESTIÓN TRIBUTARIA DEL MUNICIPIO DE CARTAGO."</t>
  </si>
  <si>
    <t>PRESTAR LOS SERVICIOS PROFESIONALES DE APOYO A LA SECRETARÍA DE HACIENDA Y GESTIÓN FINANCIERA EN EL ANÁLISIS DEL ESTADO DE LA CARTERA CORRESPONDIENTE A LAS DIFERENTES RENTAS A FAVOR DEL MUNICIPIO, EN EJECUCIÓN DEL PROYECTO: "FORTALECIMIENTO Y MODERNIZACIÓN DE LAS FINANZAS Y LA GESTIÓN TRIBUTARIA DEL MUNICIPIO DE CARTAGO."</t>
  </si>
  <si>
    <t>PRESTAR LOS SERVICIOS PROFESIONALES COMO CONTADOR PUBLICO PARA APOYAR EL PROCESO DE PLANEACION, INVESTIGACION, DETERMINACION, LIQUIDACION Y COBRO DESARROLLADOS POR LA UNIDAD DE FISCALIZACION A LOS DIFERENTES IMPUESTOS A CARGO DE LA DIRECCION DE RENTAS, EN EJECUCIÓN DEL PROYECTO DENOMINADO: -FORTALECIMIENTO Y MODERNIZACIÓN DE LAS FINANZAS Y LA GESTIÓN TRIBUTARIA DEL MUNICIPIO DE CARTAGO.</t>
  </si>
  <si>
    <t>PRESTAR LOS SERVICIOS PROFESIONALES PARA BRINDAR APOYO Y ACOMPAÑAMIENTO A LA GESTIÓN ADMINISTRATIVA DEL PLAN DE INTERVENCIONES COLECTIVAS DE LA SECRETARÍA DE SALUD Y PROTECCIÓN SOCIAL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</si>
  <si>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</si>
  <si>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COMO INGENIERO AMBIENTAL EN LA REALIZACIÓN DE DIFERENTES ACTIVIDADES DE PROMOCIÓN, PREVENCIÓN, INSPECCIÓN Y VIGILANCIA SANITARIA.</t>
  </si>
  <si>
    <t>PRESTAR LOS SERVICIOS DE APOYO A LA GESTIÓN COMO TÉCNICO EN AREAS DE LA SALUD, SANEAMIENTO Y/O ADMINISTRATIVAS, PARA APOYAR A LA SECRETARÍA DE SALUD Y PROTECCIÓN SOCIAL, EN EL DESARROLLO DE SUS COMPETENCIAS</t>
  </si>
  <si>
    <t>PRESTAR LOS SERVICIOS DE APOYO A LA GESTIÓN COMO TECNOLOGO EN GESTIÓN ADMINISTRATIVA DE SERVICIOS DE SALUD PARA APOYAR A LA SECRETARÍA DE SALUD Y PROTECCIÓN SOCIAL, EN EL DESARROLLO DE SUS COMPETENCIAS</t>
  </si>
  <si>
    <t>PRESTAR LOS SERVICIOS ESPECIALIZADOS EN EPIDEMIOLOGÍA PARA APOYAR EL DESARROLLO DE LAS COMPETENCIAS DE LA SECRETARÍA DE SALUD Y PROTECCIÓN SOCIAL RELACIONADAS CON LAS ACTIVIDADES DE INSPECCIÓN VIGILANCIA Y CONTROL</t>
  </si>
  <si>
    <t>PRESTAR LOS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</si>
  <si>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</si>
  <si>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EN LA REALIZACIÒN DE ACTIVIDADES DE PROMOCIÓN, PREVENCIÓN, INSPECCIÓN Y VIGILANCIA SANITARIA EN ALIMENTOS Y BEBIDAS EN EL MUNICIPIO DE CARTAGO VALLE</t>
  </si>
  <si>
    <t>GERENCIA DE RECURSOS PARA EL MEJORAMIENTO DE LA MALLA VIAL MEDIANTE LA INSTALACIÓN DE CARPETA ASFÁLTICA, REPARACIÓN DE LOSAS EN PAVIMENTO RÍGIDO, BACHEO Y PARCHEO EN ASFALTO MUNICIPIO DE CARTAGO-VALLE DEL CAUCA</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</si>
  <si>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</si>
  <si>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</si>
  <si>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DE APOYO A LA GESTIÓN COMO GUARDABOSQUES PARA LA CONSERVACIÓN, PRESERVACIÓN, CUIDADO E INSPECCIÓN A LOS PREDIOS ADQUIRIDOS POR EL MUNICIPIO DE CARTAGO, EN CUMPLIMIENTO DEL ARTICULO 111 DE LEY 99 DE 1.993</t>
  </si>
  <si>
    <t>PRESTAR LOS SERVICIOS PROFESIONALES COMO APOYO AL PERSONAL DEL BANCO DE PROYECTOS DE LA SECRETARÍA DE PLANEACIÓN, MEDIO AMBIENTE Y DESARROLLO ECONÓMICO EN EL ACOMPAÑAMIENTO PARA LA IMPLEMENTACIÓN DE LOS DIFERENTES SISTEMAS Y HERRAMIENTAS DE INFORMACIÓN ESTABLECIDOS POR EL DNP PARA LA GESTIÓN DE PROYECTOS DE INVERSIÓN EN EL MUNICIPIO DE CARTAGO</t>
  </si>
  <si>
    <t>PRESTAR LOS SERVICIOS PROFESIONALES COMO ZOOTECNISTA PARA APOYAR EL DESARROLLO DE LAS COMPETENCIAS DE LA SECRETARÍA DE SALUD Y PROTECCIÓN SOCIAL RELACIONADAS CON LAS ACTIVIDADES DE INSPECCIÓN VIGILANCIA Y CONTROL.</t>
  </si>
  <si>
    <t>PRESTAR LOS SERVICIOS PROFESIONALES PARA LA ELABORACIÓN DEL ANÁLISIS DE LA SITUACIÓN EN SALUD- ASIS DEL MUNICIPIO DE CARTAGO DEL AÑO 2024, CON EL MODELO DE DETERMINANTES SOCIALES EN SALUD Y LOS ENFOQUES PROPUESTOS EN EL PLAN DECENAL DE SALUD PÚBLICA 2022-2031, DE ACUERDO A LOS LINEAMIENTOS DE LA GUÍA CONCEPTUAL Y METODOLÓGICA PARA LA CONSTRUCCIÓN DEL ASIS DE LAS ENTIDADES TERRITORIALES.</t>
  </si>
  <si>
    <t>PRESTAR LOS SERVICIOS DE APOYO A LA GESTIÓN PARA LA EJECUCIÓN DE LAS ACTIVIDADES DE DESARROLLO Y OPERACIÓN DEL SISTEMA DE EMERGENCIAS MÉDICAS - SEM - DE CARTAGO VALLE DEL CAUCA</t>
  </si>
  <si>
    <t>PRESTAR LOS SERVICIOS DE APOYO A LA GESTIÓN COMO TECNÓLOGO EN ALIMENTOS PARA APOYAR A LA SECRETARÍA DE SALUD Y PROTECCIÓN SOCIAL, EN EL DESARROLLO DE SUS COMPETENCIAS.</t>
  </si>
  <si>
    <t>PRESTACION DE SERVICIOS PROFESIONALES A LA UNIDAD DE GESTION DE PROYECTOS DE LA SECRETARIA DE DESARROLLO SOCIAL, HUMANO, TERRITORIO Y PARTICIPACION CIUDADANA PARA LA ASESORIA, APOYO Y ACOMPAÑAMIENTO EN LAS DIFERENTES ACTIVIDADES QUE DESARROLLA LA DEPENDENCIA EN DESARROLLO DEL PROYECTO DENOMINADO: FORTALECIMIENT DEL BUEN GOBIERNO PARA EL RESPETO Y GARANTIA DE LOS DERECHOS HUMANOS EN EL MUNICIPIO DE CARTAGO</t>
  </si>
  <si>
    <t>DESARROLLAR LAS ACCIONES DE SALUD PÚBLICA SEGÚN EL PLAN DE INTERVENCIONES COLECTIVAS -PIC - 2025. - -IMPLEMENTACIÓN DEL PLAN DE INTERVENCIONES COLECTIVAS DEL MUNICIPIO DE CARTAGO, VALLE - PIC DURANTE LA VIGENCIA 2025</t>
  </si>
  <si>
    <t>PRESTAR LOS SERVICIOS PROFESIONALES COMO ADMINISTRADOR DE EMPRESAS, PARA EL APOYO EN LA IMPLEMENTACIÓN DE ACCIONES ADMINISTRATIVAS Y DE GESTIÓN DOCUMENTAL PROPIAS DE LAS FUNCIONES A CARGO DE LA UNIDAD MUNICIPAL PARA LA GESTIÓN DEL RIESGO DE DESASTRES DEL MUNICIPIO DE CARTAGO, EN DESARROLLO DEL PROYECTO DENOMINADO "FORTALECIMIENTO DE LA GESTIÓN DEL RIESGO DE DESASTRES Y EMERGENCIAS EN EL MUNICIPIO DE CARTAGO"</t>
  </si>
  <si>
    <t>PRESTAR LOS SERVICIOS PROFESIONALES COMO INGENIERO CIVIL PARA BRINDAR APOYO A LAS DIFERENTES FUNCIONES Y COMPETENCIAS DE LA DIRECCIÓN DE LA UNIDAD MUNICIPAL PARA LA GESTIÓN DEL RIESGO DE DESASTRES DEL MUNICIPIO DE CARTAGO EN DESARROLLO DEL PROYECTO DENOMINADO "FORTALECIMIENTO DE LA GESTIÓN DEL RIESGO DE DESASTRES Y EMERGENCIAS EN EL MUNICIPIO DE CARTAGO"</t>
  </si>
  <si>
    <t>PRESTAR LOS SERVICIOS COMO ABOGADO PARA EL APOYO EN LAS DIFERENTES FUNCIONES Y COMPETENCIAS A CARGO DE LA SECRETARÍA JURÍDICA DEL MUNICIPIO DE CARTAGO RELACIONADAS CON CONTRATACIÓN ESTATAL, EN DESARROLLO DEL PROYECTO DENOMINADO: "APOYO PROFESIONAL Y/O ASISTENCIAL PARA EL FORTALECIMIENTO DE LA CAPACIDAD Y GESTIÓN INSTITUCIONAL DE LA SECRETARIA JURÍDICA DEL MUNICIPIO DE CARTAGO"</t>
  </si>
  <si>
    <t>PRESTACIÓN DE LOS SERVICIOS DE APOYO A LA OFICINA DE COMUNICACIONES PARA LA PUBLICACIÓN DE PROGRAMAS INSTITUCIONALES Y NOTAS INFORMATIVAS EN LOS ESPACIOS DE DIFUSIÓN DEL MEDIO REPORTANDO, DE ACUERDO CON LAS ESPECIFICACIONES TÉCNICAS, EN CUMPLIMIENTO DE LA ESTRATEGIA INSTITUCIONAL DE INFORMACIÓN DE LA GESTIÓN ADMINISTRATIVA DEL MUNICIPIO DE CARTAGO VALLE</t>
  </si>
  <si>
    <t>PRESTAR LOS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</si>
  <si>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PRESTACIÓN DE SERVICIOS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</si>
  <si>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PRESTACIÓN DE SERVICIOS DE APOYO A LA GESTIÓN EN LA OFICINA DE COMUNICACIONES EN EL DISEÑO Y ESTRUCTURACIÓN DE LAS ESTRATEGIAS EN REDES SOCIALES PARA LOS PERFILES INSTITUCIONALES DE LA ALCALDIA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</si>
  <si>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PRESTAR LOS SERVICIOS DE APOYO A LA GESTIÓN A LA OFICINA DE COMUNICACIONES EN ACTIVIDADES DE PREPRODUCCIÓN, PRODUCCIÓN, POST PRODUCCIÓN, Y REALIZACIÓN AUDIOVISUAL Y DIRECCIÓN DE CONTENIDOS DIGITALES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</si>
  <si>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PRESTAR LOS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</si>
  <si>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PRESTAR LOS SERVICIOS COMO PROFESIONAL EN CIENCIAS DEL DEPORTE A LA SUBSECRETARIA DEL DEPORTE Y LA RECREACIÓN, PARA BRINDAR ACOMPAÑAMIENTO Y APOYO EN DIFERENTES ASUNTOS RELACIONADOS CON LAS ESCUELAS DEPORTIVAS DEL MUNICIPIO, EN DESARROLLO DEL PROYECTO DENOMINADO "FORTALECIMIENTO DE LA INFRAESTRUCTURA Y GESTIÓN DE PROGRAMAS DEPORTIVOS Y RECREATIVOS PARA INCREMENTAR LA PARTICIPACIÓN COMUNITARIA Y MEJORAR LA CALIDAD DE VIDA".</t>
  </si>
  <si>
    <t>PRESTAR LOS SERVICIOS COMO PROFESIONAL EN PSICOLOGÍA A LA SUBSECRETARIA DEL DEPORTE Y LA RECREACIÓN, PARA BRINDAR ACOMPAÑAMIENTO Y APOYO EN DIFERENTES ASUNTOS RELACIONADOS CON LAS ESCUELAS DEPORTIVAS DEL MUNICIPIO, EN DESARROLLO DEL PROYECTO DENOMINADO "FORTALECIMIENTO DE LA INFRAESTRUCTURA Y GESTIÓN DE PROGRAMAS DEPORTIVOS Y RECREATIVOS PARA INCREMENTAR LA PARTICIPACIÓN COMUNITARIA Y MEJORAR LA CALIDAD DE VIDA".</t>
  </si>
  <si>
    <t>PRESTAR LOS SERVICIOS DE APOYO LA SUBSECRETARIA DEL DEPORTE Y LA RECREACIÓN, EN LA REALIZACIÓN DE ACTIVIDADES RELACIONADAS CON LA CONSERVACIÓN Y COORDINACIÓN DEL PRÉSTAMO DE ESCENARIOS DEPORTIVOS, EN DESARROLLO DEL PROYECTO DENOMINADO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</si>
  <si>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</si>
  <si>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</si>
  <si>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COMO MONITOR VEREDAL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</si>
  <si>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AJEDREZ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</si>
  <si>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ATLETISMO DE CAMPO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</si>
  <si>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PATINAJE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</si>
  <si>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BALONCESTO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</si>
  <si>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</si>
  <si>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COMO MONITOR DE ATLETISMO DE PISTA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</si>
  <si>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FUTBOL SALA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</si>
  <si>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CICLISMO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</si>
  <si>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LEVANTAMIENTO DE PESAS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</si>
  <si>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HÁBITOS Y ESTILOS DE VIDA SALUDABLES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</si>
  <si>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DE APOYO EN EL MÉTODO DE RECREACIÓN ACTIVIDAD FÍSICA Y APROVECHAMIENTO DEL TIEMPO LIBRE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</si>
  <si>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PROFESIONALES A LA SUBSECRETARIA DEL DEPORTE Y LA RECREACIÓN EN TEMAS DE RECUPERACIÓN FÍSICA PARA NIÑOS, NIÑAS Y ADOLESCENTES EN SITUACIÓN DE DISCAPACIDAD, EN DESARROLLO DEL PROYECTO DENOMINADO - FORTALECIMIENTO DE LA INFRAESTRUCTURA Y GESTIÓN DE PROGRAMAS DEPORTIVOS Y RECREATIVOS PARA INCREMENTAR LA PARTICIPACIÓN COMUNITARIA Y MEJORAR LA CALIDAD DE VIDA.</t>
  </si>
  <si>
    <t>PRESTAR LOS SERVICIOS DE APOYO A LA SUBSECRETARIA DEL DEPORTE Y LA RECREACIÓN EN TEMAS DE FOMENTO DEPORTIVO, RECREACIÓN, PROMOCIÓN Y MASIFICACIÓN, EN DESARROLLO DEL PROYECTO DENOMINADO - FORTALECIMIENTO DE LA INFRAESTRUCTURA Y GESTIÓN DE PROGRAMAS DEPORTIVOS Y RECREATIVOS PARA INCREMENTAR LA PARTICIPACIÓN COMUNITARIA Y MEJORAR LA CALIDAD DE VIDA</t>
  </si>
  <si>
    <t>PRESTAR LOS SERVICIOS A LA SUBSECRETARIA DEL DEPORTE Y LA RECREACIÓN EN TEMAS DE RECUPERACIÓN FÍSICA PARA ADULTOS EN SITUACIÓN DE DISCAPACIDAD, EN DESARROLLO DEL PROYECTO DENOMINADO - FORTALECIMIENTO DE LA INFRAESTRUCTURA Y GESTIÓN DE PROGRAMAS DEPORTIVOS Y RECREATIVOS PARA INCREMENTAR LA PARTICIPACIÓN COMUNITARIA Y MEJORAR LA CALIDAD DE VIDA</t>
  </si>
  <si>
    <t>PRESTAR LOS SERVICIOS COMO FUNDAMENTADOR DE FÚTBOL A LA SUBSECRETARIA DEL DEPORTE Y LA RECREACIÓN, EN DESARROLLO DEL PROYECTO DENOMINADO FORTALECIMIENTO DE LA INFRAESTRUCTURA Y GESTIÓN DE PROGRAMAS DEPORTIVOS Y RECREATIVOS PARA INCREMENTAR LA PARTICIPACIÓN COMUNITARIA Y MEJORAR LA CALIDAD DE VIDA</t>
  </si>
  <si>
    <t>PRESTACIÓN DE SERVICIOS DE APOYO A LA GESTIÓN A LA OFICINA DE COMUNICACIONES EN ACTIVIDADES DE FOTOGRAFIA Y PRODUCCIÓN AUDIOVISUAL, EN DESARROLLO DEL PROYECTO DENOMINADO - IMPLEMENTACIÓN DE UNA ESTRATEGIA DE INFORMACIÓN Y COMUNICACIÓN INSTITUCIONAL COMO MECANISMO DE PARTICIPACIÓN DE LA COMUNIDAD, SOBRE LAS ACCIONES DESARROLLADAS POR LA ADMINISTRACIÓN EN EL MUNICIPIO DE CARTAGO.</t>
  </si>
  <si>
    <t>PRESTAR LOS SERVICIOS PROFESIONALES COMO ABOGADA PARA ASESORAR EN LOS DIFERENTES ASUNTOS RELACIONADOS CON EL AREA JURIDICA DE LA SECRETARIA DE DESARROLLO SOCIAL HUMANA TERRITORIO Y PARTICIPACION CIUDADANA EN DESARROLLO AL PROYECTO FORTALECIMIENTO DEL BUEN GOBIERNO PARA EL RESPETO Y GARANTIA DE LOS DERECHOS HUMANOS EN EL MUNICIPIO DE CARTAGO</t>
  </si>
  <si>
    <t>PRESTACIÓN DE SERVICIOS PROFESIONALES COMO CONTADOR PÚBLICO APOYANDO EL PROCESO DE REVISIÓN, ESTUDIO Y DEPURACIÓN DE PARTIDAS CONCILIATORIAS EN LAS CUENTAS BANCARIAS, DESARROLLADOS POR LA OFICINA DE TESORERÍA MUNICIPAL, EN EJECUCIÓN DEL PROYECTO: FORTALECIMIENTO Y MODERNIZACIÓN DE LAS FINANZAS Y LA GESTIÓN TRIBUTARIA DEL MUNICIPIO DE CARTAGO.</t>
  </si>
  <si>
    <t>PRESTAR LOS SERVICIOS PROFESIONALES COMO ABOGADO A LA UNIDAD MUNICIPAL PARA LA GESTIÓN DEL RIEGO DE DESASTRES DEL MUNICIPIO DE CARTAGO</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</si>
  <si>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</si>
  <si>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PRESTAR LOS SERVICIOS PROFESIONALES COMO ABOGADO A LA SECRETARÍA DE PLANEACIÓN, MEDIO AMBIENTE Y DESARROLLO ECONÓMICO EN LOS DIFERENTES TRÁMITES A CARGO DE ESTA</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</si>
  <si>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</si>
  <si>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PRESTAR LOS SERVICIOS PROFESIONALES COMO MEDICO GENERAL PARA APOYAR A LA SECRETARIA DE SALUD Y PROTECCION SOCIAL, EN EL DESARROLLO DE SUS COMPETENCIAS.</t>
  </si>
  <si>
    <t>PRESTAR LOS SERVICIOS PROFESIONALES COMO CONTADOR PÚBLICO A LA DIRECCIÓN DE RENTAS EN LOS PROCESOS DE LIQUIDACIÓN DEL IMPUESTO PREDIAL UNIFICADO Y OTROS TRIBUTOS, EN EJECUCIÓN DEL PROYECTO: "FORTALECIMIENTO Y MODERNIZACIÓN DE LAS FINANZAS Y LA GESTIÓN TRIBUTARIA DEL MUNICIPIO DE CARTAGO"</t>
  </si>
  <si>
    <t>PRESTACIÓN DE LOS SERVICIOS PROFESIONALES COMO ABOGADO PARA APOYAR EN LAS DIFERENTES FUNCIONES Y COMPETENCIAS ADMINISTRATIVAS DE ÍNDOLE JURÍDICO A CARGO DE LA DIRECCIÓN DE RENTAS DEL MUNICIPIO DE CARTAGO, EN EJECUCIÓN DEL PROYECTO: "FORTALECIMIENTO Y MODERNIZACIÓN DE LAS FINANZAS Y LA GESTIÓN TRIBUTARIA DEL MUNICIPIO DE CARTAGO."</t>
  </si>
  <si>
    <t>PRESTAR LOS SERVICIOS DE APOYO A LA GESTIÓN A LA SUBSECRETARÍA DEL DEPORTE Y LA RECREACIÓN, PARA REALIZAR ACTIVIDADES RELACIONADAS CON LA CONSERVACIÓN Y COORDINACIÓN DEL PRÉSTAMO DE ESCENARIOS DEPORTIVOS, EN DESARROLLO DEL PROYECTO DENOMINADO FORTALECIMIENTO DE LA INFRAESTRUCTURA Y GESTIÓN DE PROGRAMAS DEPORTIVOS Y RECREATIVOS PARA INCREMENTAR LA PARTICIPACIÓN COMUNITARIA Y MEJORAR LA CALIDAD DE VIDA</t>
  </si>
  <si>
    <t>PRESTAR LOS SERVICIOS PROFESIONALES EN LA SECRETARIA DE MOVILIDAD Y TRANSPORTE REALIZANDO ACTIVIDADES DE VERIFICACIÓN, FISCALIZACIÓN Y CONTROL DEL RECAUDO DEL CONTRATO DE CONCESIÓN No 001-2015 ENTRE EL MUNICIPIO Y EL SIETT</t>
  </si>
  <si>
    <t>PRESTACION DE SERVICIOS PARA APOYAR A LA OFICINA DEL BANCO DE PROYECTOS EN LA ELABORACION DE LEVANTAMIENTOS TOPOGRAFICOS NECESARIOS PARA LA ESTRUCTURACION DE PROYECTOS DE INVERSION DEL MUNICIPIO DE CARTAGO A PRESENTARSE ANTE DIFERENTES ENTES GUBERNAMENTALES EN DESARROLLO DEL PROYECTO DENOMINADO: FORTALECIMIENTO PROFESIONAL, TECNICO Y ADMINISTRATIVO DE LA SECRETARIA DE PLANEACION, MEDIO AMBIENTE Y DESARROLLO ECONOMICO DEL MUNICIPIO DE CARTAGO</t>
  </si>
  <si>
    <t>PRESTACION DE SERVICIOS COMO AVALUADOR PARA REALIZAR EL AVALUO COMERCIAL DE DIFERENTES BIENES INMUEBLES UBICADOS EN EL MUNICIPIO DE CARTAGO, EN DESARROLLO DEL PROYECTO DENOMINADO: FORTALECIMIENTO PROFESIONAL, TÉCNICO Y ADMINISTRATIVO DE LA SECRETARÍA DE PLANEACIÓN, MEDIO AMBIENTE Y DESARROLLO ECONÓMICO</t>
  </si>
  <si>
    <t>PRESTAR LOS SERVICIOS COMO ADMINISTRADOR EN MEDIO AMBIENTE, COMO APOYO EN LAS DIFERENTES FUNCIONES Y COMPETENCIAS A CARGO DE LA UNIDAD MUNICIPAL PARA LA GESTIÓN DEL RIESGO DE DESASTRES DEL MUNICIPIO DE CARTAGO</t>
  </si>
  <si>
    <t>PRESTAR LOS SERVICIOS PROFESIONALES A LA SECRETARÍA JURÍDICA EN LA ELABORACIÓN Y REVISIÓN DE ESTUDIOS DE SECTOR Y ESTUDIOS DE MERCADOS DE LOS PROCESOS DE CONTRATACIÓN derivado del proyecto denominado: "APOYO PROFESIONAL Y/O ASISTENCIAL PARA EL FORTALECIMIENTO DE LA CAPACIDAD Y GESTIÓN INSTITUCIONAL DE LA SECRETARÍA JURÍDICA DEL MUNICIPIO DE CARTAGO"</t>
  </si>
  <si>
    <t>PRESTAR LOS SERVICIOS PROFESIONALES A LA SECRETARÍA DE HACIENDA Y GESTIÓN FINANCIERA EN LA PROYECCIÓN DE CERTIFICACIÓN DE VIABILIDAD FINANCIERA, LA RENDICIÓN DE INFORMES A ENTES DE CONTROL Y EN ACTIVIDADES DE FORTALECIMIENTO FINANCIERO, EN EJECUCIÓN DEL PROYECTO: FORTALECIMIENTO Y MODERNIZACIÓN DE LAS FINANZAS Y LA GESTIÓN TRIBUTARIA DEL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</si>
  <si>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</si>
  <si>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DE APOYO ASISTENCIAL A LA CASA DE JUSTICIA EN LAS DIFERENTES FUNCIONES DE ÍNDOLE ADMINISTRATIVO QUE DESARROLLA ESTE CENTRO, EN EJECUCIÓN DEL PROYECTO DENOMINADO FORTALECIMIENTO DE LOS PROCESOS PARA LA PROMOCIÓN AL ACCESO A LA JUSTICIA EN EL MUNICIPIO DE CARTAGO</t>
  </si>
  <si>
    <t>PRESTAR LOS SERVICIOS DE APOYO ASISTENCIAL A LA CASA DE JUSTICIA EN LAS DIFERENTES FUNCIONES DE INDOLE ADMINISTRATIVO QUE DESARROLLA ESTE CENTRO, EN EJECUCION DEL PROYECTO DENOMINADO: "FORTALECIMIENTO DE LOS PROCESOS PARA LA PROMOCION AL ACCESO A LA JUSTICIA EN 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</si>
  <si>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</si>
  <si>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COMO ABOGADO A LA CASA DE JUSTICIA PARA APOYAR Y ACOMPAÑAR EN LAS DIFERENTES FUNCIONES DE ÍNDOLE JURÍDICO QUE DESARROLLA ESTE CENTRO, EN EJECUCIÓN DEL PROYECTO DENOMINADO: -FORTALECIMIENTO DE LOS PROCESOS PARA LA PROMOCIÓN AL ACCESO A LA JUSTICIA EN EL MUNICIPIO DE CARTAGO.</t>
  </si>
  <si>
    <t>PRESTAR LOS SERVICIOS PROFESIONALES A LA SUBSECRETARIA DE CULTURA, COMO COORDINADOR DE PLAN DE MEDIOS, EN DESARROLLO DEL PROYECTO DENOMINADO -APOYO PARA LA PROMOCIÓN Y ACCESO A PROCESOS DE FORMACIÓN CULTURALES Y ARTÍSTICOS EN EL MUNICIPIO DE CARTAGO.</t>
  </si>
  <si>
    <t>PRESTAR LOS SERVICIOS DE APOYO A LA SUBSECRETARÍA DE CULTURA, EN LA SUPERVISIÓN Y CONTROL DOCUMENTAL DE LOS TALLERISTAS DE LA ESCUELA DE MÚSICA Y LA UNIDAD DE ARTE Y PATRIMONIO CULTURAL,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</si>
  <si>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</si>
  <si>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</si>
  <si>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</si>
  <si>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</si>
  <si>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DIBUJO Y PINTURA PARA NIÑOS DESDE LOS SEIS (06) AÑOS, EN DESARROLLO DEL PROYECTO DENOMINADO APOYO PARA LA PROMOCIÓN Y ACCESO A PROCESOS DE FORMACIÓN CULTURALES Y ARTÍSTICOS EN EL MUNICIPIO DE CARTAGO</t>
  </si>
  <si>
    <t>PRESTAR LOS SERVICIOS PROFESIONALES A LA SUBSECRETARÍA DE CULTURA, COMO COORDINADOR DE LOS TALLERES DE ARTE Y PATRIMONIO CULTURAL MATERIAL E INMATERIAL Y DE EVENTOS RELACIONADOS CON EL PATRIMONIO HISTÓRICO CON LAS INSTITUCIONES EDUCATIVAS, EN DESARROLLO DEL PROYECTO DENOMINADO APOYO PARA LA PROMOCIÓN Y ACCESO A PROCESOS DE FORMACIÓN CULTURALES Y ARTÍSTICOS EN EL MUNICIPIO DE CARTAGO</t>
  </si>
  <si>
    <t>PRESTAR LOS SERVICIOS DE APOYO A LA ESCUELA DE MÚSICA DE LA SUBSECRETARÍA DE CULTURA, COMO TALLERISTA EN CANTOS AFROCOLOMBIANOS,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</si>
  <si>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CINE CLUB,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</si>
  <si>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</si>
  <si>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ESCUELA DE MÚSICA DE LA SUBSECRETARÍA DE CULTURA, COMO TALLERISTA EN INICIACIÓN DE TÉCNICA VOCAL PARA NIÑOS DESDE LOS 6 A 17 AÑOS,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</si>
  <si>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PINTURA DE JÓVENES DESDE LOS 18 AÑOS Y ADULTOS,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</si>
  <si>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TALLA DE MADERA PARA PERSONAS A PARTIR DE LOS 13 AÑOS, EN DESARROLLO DEL PROYECTO DENOMINADO APOYO PARA LA PROMOCIÓN Y ACCESO A PROCESOS DE FORMACIÓN CULTURALES Y ARTÍSTICOS EN EL MUNICIPIO DE CARTAGO</t>
  </si>
  <si>
    <t>PRESTAR LOS SERVICIOS DE APOYO A LA ESCUELA DE MÚSICA DE LA SUBSECRETARÍA DE CULTURA, COMO TALLERISTA EN TÉCNICA VOCAL,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</si>
  <si>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CIRCO SOCIAL PARA NIÑOS DESDE LOS SIETE (07) AÑOS HASTA JÓVENES DE DISCIESIETE (17) AÑOS, EN DESARROLLO DEL PROYECTO DENOMINADO APOYO PARA LA PROMOCIÓN Y ACCESO A PROCESOS DE FORMACIÓN CULTURALES Y ARTÍSTICOS EN EL MUNICIPIO DE CARTAGO</t>
  </si>
  <si>
    <t>PRESTAR LOS SERVICIOS DE APOYO A LA ESCUELA DE MÚSICA DE LA SUBSECRETARÍA DE CULTURA, COMO TALLERISTA EN ESTILO MUSICAL CHIRIMÍA DEL PACIFICO A PARTIR DE LOS 13 AÑOS,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</si>
  <si>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BORDADOS PARA ADULTO, EN DESARROLLO DEL PROYECTO DENOMINADO "APOYO PARA LA PROMOCIÓN Y ACCESO A PROCESOS DE FORMACIÓN CULTURALES Y ARTÍSTICOS EN EL MUNICIPIO DE CARTAGO</t>
  </si>
  <si>
    <t>PRESTAR LOS SERVICIOS DE APOYO A LA ESCUELA DE MÚSICA DE LA SUBSECRETARÍA DE CULTURA, COMO TALLERISTA EN GUITARRA PARA NIÑOS, NIÑAS, ADOLESCENTES Y ADULTOS, EN DESARROLLO DEL PROYECTO DENOMINADO "APOYO PARA LA PROMOCIÓN Y ACCESO A PROCESOS DE FORMACIÓN CULTURALES Y ARTÍSTICOS EN EL MUNICIPIO DE CARTAGO"</t>
  </si>
  <si>
    <t>PRESTAR LOS SERVICIOS DE APOYO A LA ESCUELA DE MÚSICA DE LA SUBSECRETARÍA DE CULTURA, COMO TALLERISTA EN DANZA FOLCLÓRICA AFROCOLOMBIANA, EN DESARROLLO DEL PROYECTO DENOMINADO -APOYO PARA LA PROMOCIÓN Y ACCESO A PROCESOS DE FORMACIÓN CULTURALES Y ARTÍSTICOS EN EL MUNICIPIO DE CARTAGO.</t>
  </si>
  <si>
    <t>PRESTAR LOS SERVICIOS DE APOYO A LA ESCUELA DE MÚSICA DE LA SUBSECRETARÍA DE CULTURA, COMO TALLERISTA EN EL ARTE DE LA BATUCADA, EN DESARROLLO DEL PROYECTO DENOMINADO -APOYO PARA LA PROMOCIÓN Y ACCESO A PROCESOS DE FORMACIÓN CULTURALES Y ARTÍSTICOS EN EL MUNICIPIO DE CARTAGO.</t>
  </si>
  <si>
    <t>PRESTAR LOS SERVICIOS DE APOYO A LA ESCUELA DE MÚSICA DE LA SUBSECRETARÍA DE CULTURA, COMO TALLERISTA EN EL ARTE DE LAS BANDAS MARCIALES,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</si>
  <si>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TEJIDO ANCESTRAL Y MARROQUINERÍA, EN DESARROLLO DEL PROYECTO DENOMINADO APOYO PARA LA PROMOCIÓN Y ACCESO A PROCESOS DE FORMACIÒN CULTURALES Y ARTÍSTICOS EN EL MUNICIPIO DE CARTAGO</t>
  </si>
  <si>
    <t>PRESTAR LOS SERVICIOS PROFESIONALES PARA EL APOYO EN LAS DIFERENTES FUNCIONES Y COMPETENCIAS A CARGO DE LA SECRETARÍA JURÍDICA DEL MUNICIPIO DE CARTAGO RELACIONADAS CON LA CONTRATACIÓN ESTATAL, EN DESARROLLO DEL PROYECTO DENOMINADO: "APOYO PROFESIONAL Y/O ASISTENCIAL PARA EL FORTALECIMIENTO DE LA CAPACIDAD Y GESTIÓN INSTITUCIONAL DE LA SECRETARIA JURÍDICA DEL MUNICIPIO DE CARTAGO"</t>
  </si>
  <si>
    <t>PRESTAR LOS SERVICIOS DE APOYO A LA GESTIÓN COMO TÉCNICO EN AREAS DE LA SALUD, SANEAMIENTO Y/O ADMINISTRATIVAS, A LA SECRETARÍA DE SALUD Y PROTECCIÓN SOCIAL, EN EL DESARROLLO DE SUS COMPETENCIAS.</t>
  </si>
  <si>
    <t>PRESTAR LOS SERVICIOS PROFESIONALES A LA SUBSECRETARIA DE DESARROLLO ECONÓMICO TURISMO Y FOMENTO DE CIUDAD, REALIZANDO ACTIVIDADES DE APOYO Y ASESORAMIENTO A EMPRENDIMIENTOS Y EMPRESAS DEL MUNICIPIO DE CARTAGO</t>
  </si>
  <si>
    <t>PRESTAR LOS SERVICIOS PROFESIONALES A LA CASA DE JUSTICIA PARA APOYAR Y ACOMPAÑAR EN LAS DIFERENTES FUNCIONES DE INDOLE ADMINISTRATIVO QUE DESARROLLA ESTE CENTRO, EN EJECUCIÓN DEL PROYECTO DENOMINADO: FORTALECIMIENTO DE LOS PROCESOS PARA LA PROMOCION AL ACCESO A LA JUSTICIA EN EL MUNICIPIO DE CARTAGO.</t>
  </si>
  <si>
    <t>PRESTAR LOS SERVICIOS COMO ABOGADO A LA CASA DE JUSTICIA PARA APOYAR Y ACOMPAÑAR EN LAS DIFERENTES FUNCIONES DE ÍNDOLE JURÍDICO QUE DESARROLLA ESTE CENTRO, EN EJECUCIÓN DEL PROYECTO DENOMINADO: FORTALECIMIENTO DE LOS PROCESOS PARA LA PROMOCIÓN AL ACCESO A LA JUSTICIA EN EL MUNICIPIO DE CARTAGO</t>
  </si>
  <si>
    <t>PRESTAR LOS SERVICIOS PROFESIONALES COMO ABOGADO A LA SECRETARÍA DE MOVILIDAD Y TRANSPORTE PARA BRINDAR ASESORÍA, ACOMPAÑAMIENTO Y APOYO EN LOS DIFERENTES ASUNTOS ADMINISTRATIVOS Y CONTRACTUALES EN DESARROLLO DEL PROYECTO DENOMINADO, IMPLEMENTACIÓN DE PLANES Y PROGRAMAS PARA FORTALECER LA GESTIÓN OPERATIVA Y ADMINISTRATIVA EN TEMAS DE TRANSITO Y TRANSPORTE DEL MUNICIPIO DE CARTAGO</t>
  </si>
  <si>
    <t>PRESTAR LOS SERVICIOS DE APOYO A LA GESTIÓN DE LA SECRETARÍA DE MOVILIDAD Y TRANSPORTE EN TEMAS RELACIONADOS CON LA SEGURIDAD Y SALUD EN EL TRABAJO Y ADMINISTRATIVOS, EN DESARROLLO DEL PROYECTO DENOMINADO, IMPLEMENTACIÓN DE PLANES Y PROGRAMAS PARA FORTALECER LA GESTIÓN OPERATIVA Y ADMINISTRATIVA EN TEMAS DE TRANSITO Y TRANSPORTE DEL MUNICIPIO DE CARTAGO</t>
  </si>
  <si>
    <t>GERENCIA DE RECURSOS PARA LLEVAR A CABO LAS OBRAS DE REPARACIÓN, ADECUACIÓN Y MANTENIMIENTO DE LOS BIENES FISCALES DEL MUNICIPIO DE CARTAGO VALLE DEL CAUCA</t>
  </si>
  <si>
    <t>PRESTAR LOS SERVICIOS COMO MONITOR DE AEROBICOS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</si>
  <si>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PROFESIONALES PARA APOYAR A LA SECRETARÍA DE MOVILIDAD Y TRANSPORTE EN TEMAS RELACIONADAS CON LA GESTIÓN DE LA OPERACIÓN Y SEGURIDAD VIAL, EN DESARROLLO DEL PROYECTO DENOMINADO: "IMPLEMENTACIÓN DE PLANES Y PROGRAMAS PARA FORTALECER LA GESTIÓN OPERATIVA Y ADMINISTRATIVA EN TEMAS DE TRANSITO Y TRANSPORTE DEL MUNICIPIO DE CARTAGO"</t>
  </si>
  <si>
    <t>PRESTACIÓN DE SERVICIOS DE APOYO A LA SECRETARÍA DE MOVILIDAD Y TRANSPORTE, EN LA REALIZACIÓN DE LAS DIFERENTES ACTIVIDADES ADMINISTRATIVAS QUE DESARROLLA LA DEPENDENCIA, EN EJECUCIÓN DEL PROYECTO DENOMINADO: "IMPLEMENTACIÓN DE PLANES Y PROGRAMAS PARA FORTALECER LA GESTIÓN OPERATIVA Y ADMINISTRATIVA EN TEMAS DE TRANSITO Y TRANSPORTE DEL MUNICIPIO DE CARTAGO"</t>
  </si>
  <si>
    <t>PRESTAR LOS SERVICIOS PROFESIONALES COMO ABOGADO A LA SECRETARIA DE MOVILIDAD Y TRANSPORTE PARA BRINDAR ASESORIA, ACOMPAÑAMIENTO Y APOYO EN ASPECTOS ADMINISTRATIVOS, JUDICIALES Y EN LA SUPERVISION DE LO RELACIONADO CON EL CONTRATO DE CONCESION No 001 de 2015, EN DESARROLLO DEL PROYECTO DENOMINADO: IMPLEMENTACIÓN DE PLANES Y PROGRAMAS PARA FORTALECER LA GESTIÓN OPERATIVA Y ADMINISTRATIVA EN TEMAS DE TRANSITO Y TRANSPORTE DEL MUNICIPIO DE CARTAGO.</t>
  </si>
  <si>
    <t>PRESTAR LOS SERVICIOS PROFESIONALES DE APOYO A LA SECRETARIA DE MOVILIDAD Y TRANSPORTE EN LAS DIFERENTES FUNCIONES Y COMPETENCIAS RELACIONADAS CON LA INFRAESTRUCTURA Y SEGURIDAD VIAL, EN EJECUCIÓN DEL PROYECTO DENOMINADO, IMPLEMENTACIÓN DE PLANES Y PROGRAMAS PARA FORTALECER LA GESTIÓN OPERATIVA Y ADMINISTRATIVA EN TEMAS DE TRANSITO Y TRANSPORTE DEL MUNICIPIO DE CARTAGO</t>
  </si>
  <si>
    <t>PRESTAR LOS SERVICIOS PROFESIONALES COMO ABOGADO PARA BRINDAR APOYO EN ASPECTOS ADMINISTRATIVOS EN LA SECRETARIA DE MOVILIDAD Y TRANSPORTE DEL MUNICIPIO DE CARTAGO VALLE DEL CAUCA, EN DESARROLLO DEL PROYECTO DENOMINADO, IMPLEMENTACIÓN DE PLANES Y PROGRAMAS PARA FORTALECER LA GESTIÓN OPERATIVA Y ADMINISTRATIVA EN TEMAS DE TRANSITO Y TRANSPORTE DEL MUNICIPIO DE CARTAGO.</t>
  </si>
  <si>
    <t>PRESTAR LOS SERVICIOS PROFESIONALES COMO INGENIERO CIVIL ESPECIALISTA, PARA BRINDAR APOYO EN LOS ASUNTOS TÉCNICOS, ADMINISTRATIVOS Y OPERATIVOS A LA SECRETARÍA DE INFRAESTRUCTURA. EN EJECUCIÓN DEL PROYECTO: "MEJORAMIENTO DE LA INFRAESTRUCTURA RED VIAL REGIONAL DEL MUNICIPIO DE CARTAGO".</t>
  </si>
  <si>
    <t>PRESTAR LOS SERVICIOS PROFESIONALES A LA DIRECCIÓN DE TERRITORIOS GRUPOS SOCIALES DE LA SECRETARIA DE DESARROLLO SOCIAL, HUMANO, TERRITORIO Y PARTICIPACIÓN CIUDADANA DEL MUNICIPIO DE CARTAGO, PARA BRINDAR ASESORÍA, ACOMPAÑAMIENTO Y APOYO ADMINISTRATIVO EN LOS FUNCIONES Y COMPETENCIAS A CARGO DE ESTÁ, EN EJECUCIÓN DEL PROYECTO: "FORTALECIMIENTO DEL BUEN GOBIERNO PARA EL RESPETO Y GARANTÍA DE LOS DERECHOS HUMANOS EN 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</si>
  <si>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</si>
  <si>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PRESTAR LOS SERVICIOS PROFESIONALES A LA SUBSECRETARÍA DE DESARROLLO ECONÓMICO TURISMO Y FOMENTO DE CIUDAD, EN LA REALIZACIÓN DE ACTIVIDADES RELACIONADAS CON EL SECTOR TURÍSTICO DEL MUNICIPIO DE CARTAGO, DERIVADO DEL PROYECTO DENOMINADO, APOYO PARA FORTALECER LA PRODUCTIVIDAD Y COMPETITIVIDAD DE LAS EMPRESAS DEL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</si>
  <si>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</si>
  <si>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DE APOYO A LA GESTIÓN A LA SECRETARÍA DE INFRAESTRUCTURA EN LA REALIZACIÓN DE ACTIVIDADES DE CARÁCTER ADMINISTRATIVO, EN EJECUCIÓN DEL PROYECTO DENOMINADO: "MEJORAMIENTO DE LA INFRAESTRUCTURA RED VIAL REGIONAL DEL MUNICIPIO DE CARTAGO"</t>
  </si>
  <si>
    <t>PRESTAR LOS SERVICIOS DE APOYO COMO OPERADOR DE MAQUINARIA PESADA (MOTONIVELADORA) DEL MUNICIPIO DE CARTAGO VALLE, EN EJECUCIÓN DEL PROYECTO DENOMINADO: "MEJORAMIENTO DE LA INFRAESTRUCTURA RED VIAL REGIONAL DEL MUNICIPIO DE CARTAGO"</t>
  </si>
  <si>
    <t>PRESTACIÓN DE SERVICIOS PROFESIONALES COMO APOYO A LA SECRETARIA DE GOBIERNO, SEGURIDAD Y CONVIVENCIA PARA REALIZAR CAMPAÑA DE DIFUSIÓN, PEDAGOGÍA Y SENSIBILIZACIÓN SOBRE EL CÓDIGO NACIONAL DE POLICÍA Y CONVIVENCIA Y LOS COMPORTAMIENTOS CONTRARIOS A LA CONVIVENCIA EN CUMPLIMIENTO AL PLAN DE ACCIÓN 2025 DEL PISCC DEL MUNICIPIO DE CARTAGO VALLE DEL CAUCA</t>
  </si>
  <si>
    <t>PRESTACIÓN DE SERVICIOS PROFESIONALES COMO APOYO A LA SECRETARIA DE GOBIERNO, SEGURIDAD Y CONVIVENCIA PARA REALIZAR CAMPAÑA PARA LA PREVENCIÓN DE VIOLENCIA INTRAFAMILIAR EN CUMPLIMIENTO AL PLAN DE ACCIÓN 2025 DEL PISCC DEL MUNICIPIO DE CARTAGO VALLE DEL CAUCA</t>
  </si>
  <si>
    <t>GERENCIA DE RECURSOS PARA EJECUCIÓN OBRAS PARA EL MANTENIMIENTO DE LOS ZANJONES URBANOS, EN LOS TRAMOS QUE REQUIERAN LA RECUPERACIÓN DE SU CAPACIDAD HIDRÁULICA, COMO PREVENCIÓN DE DESASTRES EN DESARROLLO DE LA GESTIÓN DEL RIESGO EN EL MUNICIPIO DE CARTAGO, VALLE DEL CAUCA</t>
  </si>
  <si>
    <t>PRESTAR LOS SERVICIOS PROFESIONALES A LA ESCUELA DE MUSICA DE LA SUBSECRETARÍA DE CULTURA, COMO COORDINADOR DE LA ESCUELA DE FORMACIÓN MUSICAL DEL MUNICIPIO DE CARTAGO Y DIRECTOR DE LA ORQUESTA DE CUERDAS PULSADAS, EN DESARROLLO DEL PROYECTO DENOMINADO "APOYO PARA LA PROMOCIÓN Y ACCESO A PROCESOS DE FORMACIÓN CULTURALES Y ARTÍSTICOS EN EL MUNICIPIO DE CARTAGO".</t>
  </si>
  <si>
    <t>PRESTAR LOS SERVICIOS COMO ENCUESTADOR DEL ÁREA DEL SISBEN EN DESARROLLO DEL PROYECTO: FORTALECIMIENTO PROFESIONAL, TÉCNICO Y ADMINISTRATIVO DE LA SECRETARIA DE PLANEACIÓN, MEDIO AMBIENTE Y DESARROLLO ECONOMICO DEL MUNICIPIO DE CARTAGO.</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</si>
  <si>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</si>
  <si>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PRESTAR LOS SERVICIOS DE APOYO A LA GESTIÓN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</si>
  <si>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PRESTAR LOS SERVICIOS PROFESIONALES COMO ABOGADO ESPECIALISTA, PARA BRINDAR APOYO EN LOS ASUNTOS JURÍDICOS Y ADMINISTRATIVOS DE LA SECRETARÍA DE INFRAESTRUCTURA, EN EJECUCIÓN DEL PROYECTO DENOMINADO: "MEJORAMIENTO DE LA INFRAESTRUCTURA RED VIAL REGIONAL DEL MUNICIPIO DE CARTAGO"</t>
  </si>
  <si>
    <t>PRESTAR LOS SERVICIOS COMO ENCUESTADOR DEL ÁREA DEL SISBEN EN DESARROLLO DEL PROYECTO, FORTALECIMIENTO PROFESIONAL, TÉCNICO Y ADMINISTRATIVO DE LA SECRETARIA DE PLANEACIÓN, MEDIO AMBIENTE Y DESARROLLO ECONOMICO DEL MUNICIPIO DE CARTAGO.</t>
  </si>
  <si>
    <t>PRESTAR LOS SERVICIOS DE APOYO COMO OPERADOR DE MAQUINARIA PESADA (RETROEXCAVADORA) DEL MUNICIPIO DE CARTAGO VALLE, EN EJECUCIÓN DEL PROYECTO DENOMINADO: "MEJORAMIENTO DE LA INFRAESTRUCTURA RED VIAL REGIONAL DEL MUNICIPIO DE CARTAGO"</t>
  </si>
  <si>
    <t>APOYAR LAS ACTIVIDADES DE INSPECCIÓN, VIGILANCIA Y CONTROL EN SALUD PUBLICA, DE ACUERDO CON LAS COMPETENCIAS DE TERCERA CATEGORIA DEL MUNICIPIO DE CARTAGO".</t>
  </si>
  <si>
    <t>PRESTAR LOS SERVICIOS DE APOYO A LA GESTIÓN EN LOS ASUNTOS JURÍDICOS Y ADMINISTRATIVOS DE LA SECRETARÍA DE INFRAESTRUCTURA, EN LA EJECUCIÓN DEL PROYECTO, MEJORAMIENTO DE LA INFRAESTRUCTURA RED VIAL REGIONAL DEL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</si>
  <si>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</si>
  <si>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</si>
  <si>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GARANTIZAR LA CONTINUIDAD DEL SERVICIO DE CONECTIVIDAD QUE SEGÚN EL PROGRAMA DE CONEXIÓN TOTAL EN USO Y APROPIACION DE MEDIOS, NUEVAS TEGNOLOGIAS Y CONECTIVIDAD DE LAS DOCE (12) INSTITUCIONES EDUCATIVAS OFICIALES DEL MUNICIPIO DE CARTAGO VALLE DEL CAUCA</t>
  </si>
  <si>
    <t>PRESTAR LOS SERVICIOS DE RECOLECCIÓN, CURSO, ENTREGA Y NOTIFICACIÓN DE CORRESPONDENCIA Y DEMÁS ENVÍOS POSTALES BAJO LA MODALIDAD QUE REQUIERE EL MUNICIPIO DE CARTAGO"</t>
  </si>
  <si>
    <t>PRESTAR LOS SERVICIOS PROFESIONALES COMO ABOGADO ESPECIALISTA A LA SECRETARÍA DE MOVILIDAD Y TRANSPORTE PARA BRINDAR ASESORÍA, ACOMPAÑAMIENTO Y APOYO EN LOS DIFERENTES ASUNTOS RELACIONADOS CON LA CONTRATACIÓN ESTATAL EN DESARROLLO DEL PROYECTO DENOMINADO: "IMPLEMENTACIÓN DE PLANES Y PROGRAMAS PARA FORTALECER LA GESTIÓN OPERATIVA Y ADMINISTRATIVA EN TEMAS DE TRANSITO Y TRANSPORTE DEL MUNICIPIO DE CARTAGO"</t>
  </si>
  <si>
    <t>PRESTAR LOS SERVICIOS PROFESIONALES A LA SECRETARÍA DE MOVILIDAD Y TRANSPORTE PARA BRINDAR ASESORÍA, ACOMPAÑAMIENTO Y APOYO EN DIFERENTES ASUNTOS RELACIONADOS CON EL ÁREA ADMINISTRATIVA - CONTABLE, EN DESARROLLO DEL PROYECTO DENOMINADO: "IMPLEMENTACIÓN DE PLANES Y PROGRAMAS PARA FORTALECER LA GESTIÓN OPERATIVA Y ADMINISTRATIVA EN TEMAS DE TRANSITO Y TRANSPORTE DEL MUNICIPIO DE CARTAGO"</t>
  </si>
  <si>
    <t>PRESTAR LOS SERVICIOS PROFESIONALES PARA APOYAR A LA SECRETARIA DE GESTIÓN ADMINISTRATIVA Y TALENTO HUMANO, EN LAS DIFERENTES ACTIVIDADES RELACIONADAS CON EL SISTEMA DE GESTIÓN DE SEGURIDAD Y SALUD EN EL TRABAJO</t>
  </si>
  <si>
    <t>PRESTACIÓN DE SERVICIOS PROFESIONALES COMO ABOGADO PARA APOYAR Y ACOMPAÑAR A LA SECRETARIA DE SALUD Y PROTECCIÓN SOCIAL DE CARTAGO, VALLE DEL CAUCA, EN LOS DIFERENTES PROCESOS RELACIONADOS CON LOS PROCESOS SANCIONATORIOS EN SALUD PÚBLICA</t>
  </si>
  <si>
    <t>PRESTAR LOS SERVICIOS PROFESIONALES COMO INGENIERO CIVIL ESPECIALISTA, PARA BRINDAR APOYO EN LOS ASUNTOS TÉCNICOS, ADMINISTRATIVOS Y OPERATIVOS A LA SECRETARÍA DE INFRAESTRUCTURA. EN EJECUCIÓN DEL PROYECTO, MEJORAMIENTO DE LA INFRAESTRUCTURA RED VIAL REGIONAL DEL MUNICIPIO DE CARTAGO.</t>
  </si>
  <si>
    <t>PRESTACIÓN DE LOS SERVICIOS DE MANTENIMIENTO, SOPORTE Y ACTUALIZACIÓN DEL SOFTWARE SISTEMA DE INFORMACIÓN DE SALUD PÚBLICA SISAP, EN SUS RESPECTIVOS MÓDULOS: BDUA MUNICIPAL, RÉGIMEN SUBSIDIADO Y VINCULADO, INSPECCIÓN VIGILANCIA Y CONTROL, SISTEMA DE GESTIÓN INDIVIDUAL SGI Y ATENCIÓN PRIMARIA EN SALUD APS CAPACITACIONES EN LÍNEA Y BITÁCORA24</t>
  </si>
  <si>
    <t>PRESTAR LOS SERVICIOS PROFESIONALES ESPECIALIZADOS COMO APOYO DEL ÁREA DE PLANEACIÓN EN SALUD PARA EL DISEÑO, CONSTRUCCIÓN Y SEGUIMIENTO DE LOS DIFERENTES PLANES, PROYECTOS Y PROGRAMAS SEGÚN LA NORMATIVIDAD VIGENTE</t>
  </si>
  <si>
    <t>PRESTACIÓN DE LOS SERVICIOS DE APOYO A LA OFICINA DE PRENSA Y COMUNICACIONES PARA LA PUBLICACIÓN DE PROGRAMAS INSTITUCIONALES Y NOTAS INFORMATIVAS EN LOS ESPACIOS INFORMATIVOS DIGITALES DE CARTAGO, COMO ESTRATEGIA INSTITUCIONAL DE DIVULGACIÓN DE LA GESTIÓN ADMINISTRATIVA DEL MUNICIPIO DE CARTAGO VALLE</t>
  </si>
  <si>
    <t>PRESTAR LOS SERVICIOS PROFESIONALES COMO ABOGADO PARA LA REPRESENTACIÓN JUDICIAL Y EXTRAJUDICIAL EN LOS DISTINTOS PROCESOS EN LOS QUE EL MUNICIPIO SEA PARTE, derivado del proyecto denominado: "APOYO PROFESIONAL Y/O ASISTENCIAL PARA EL FORTALECIMIENTO DE LA CAPACIDAD Y GESTIÓN INSTITUCIONAL DE LA SECRETARÍA JURÍDICA DEL MUNICIPIO DE CARTAGO"</t>
  </si>
  <si>
    <t>CONTRATACIÓN DE LA PÓLIZA DE SEGURO DE VIDA GRUPO PARA ALCALDE, CONCEJALES Y PERSONERO, COMO TAMBIÉN EL SEGURO DE VIDA GRUPO PARA LOS EDILES DEL MUNICIPIO DE CARTAGO</t>
  </si>
  <si>
    <t>CONTRATACIÓN DE LOS SEGUROS QUE AMPAREN AL MUNICIPIO DE CARTAGO, DE LOS RIESGOS DE: RESPONSABILIDAD CIVIL PARA SERVIDORES PÚBLICOS, BIENES MUEBLES E INMUEBLES Y ACTIVOS DE INTERESES PATRIMONIAL DE SU PROPIEDAD, ASÍ COMO DE LOS QUE LLEGARE HACERSE RESPONSABLE O QUE SE ENCUENTREN BAJO SU CONTROL Y CUSTODIA.</t>
  </si>
  <si>
    <t>PRESTAR LOS SERVICIOS PROFESIONALES COMO APOYO A LA SUPERVISIÓN AL CONTRATO DE INTERVENTORÍA No 9-063 DE 2019 AL CONTRATO DE CONCESIÓN DEL SERVICIO DE ALUMBRADO PÚBLICO No 12-266 DE 2019 EN EL MUNICIPIO DE CARTAGO</t>
  </si>
  <si>
    <t>PRESTACIÓN DE SERVICIOS DE APOYO A LA GESTIÓN DE LA DIRECCIÓN DE RENTAS, EN EL PROCESO DE GESTIÓN DOCUMENTAL DE LOS EXPEDIENTES DE COBRO PERSUASIVO Y TÍTULOS EJECUTIVOS Y DEMÁS TRÁMITES ADMINISTRATIVOS DE LA ADMINISTRACIÓN TRIBUTARIA, EN EJECUCIÓN DEL PROYECTO: FORTALECIMIENTO Y MODERNIZACIÓN DE LAS FINANZAS Y LA GESTIÓN TRIBUTARIA DEL MUNICIPIO DE CARTAGO</t>
  </si>
  <si>
    <t>PRESTAR LOS SERVICIOS DE APOYO A LA GESTION EN LOS DIFERENTES TRAMITES ADMINISTRATIVOS DE LA SECRETARIA DE MOVILIDAD Y TRANSPORTE DEL MUNICIPIO DE CARTAGO VALLE, EN DESARROLLO DEL PROYECTO DENOMINADO: "IMPLEMENTACIÓN DE PLANES Y PROGRAMAS PARA FORTALECER LA GESTIÓN OPERATIVA Y ADMINISTRATIVA EN TEMAS DE TRANSITO Y TRANSPORTE DEL MUNICIPIO DE CARTAGO"</t>
  </si>
  <si>
    <t>PRESTAR LOS SERVICIOS PROFESIONALES PARA EL APOYO EN LA IMPLEMENTACIÓN DE ACCIONES ADMINISTRATIVAS Y DE GESTIÓN DOCUMENTAL PROPIAS DE LAS FUNCIONES A CARGO DE LA SECRETARÍA DE MOVILIDAD Y TRANSPORTE DEL MUNICIPIO DE CARTAGO VALLE DEL CAUCA, EN DESARROLLO DEL PROYECTO DENOMINADO: "IMPLEMENTACIÓN DE PLANES Y PROGRAMAS PARA FORTALECER LA GESTIÓN OPERATIVA Y ADMINISTRATIVA EN TEMAS DE TRANSITO Y TRANSPORTE DEL MUNICIPIO DE CARTAGO".</t>
  </si>
  <si>
    <t>PRESTAR LOS SERVICIOS PROFESIONALES COMO CONTADOR PÚBLICO A LA DIRECCIÓN DE CONTABILIDAD COMO APOYO EN LA REALIZACIÓN DE CONCILIACIONES DE LA INFORMACIÓN CONTABLE Y DIFERENTES TRÁMITES A CARGO DE ESTA DEL PROYECTO DENOMINADO FORTALECIMIENTO Y MODERNIZACIÓN DE LAS FINANZAS Y LA GESTIÓN TRIBUTARIA DEL MUNICIPIO DE CARTAGO.</t>
  </si>
  <si>
    <t>PRESTAR LOS SERVICIOS PROFESIONALES EN LA SECRETARIA DE MOVILIDAD Y TRANSPORTE REALIZANDO ACTIVIDADES RELACIONADAS CON OPERATIVOS VIALES, SEGURIDAD Y EDUCACIÓN VIAL EN EL MUNICIPIO DE CARTAGO, EN DESARROLLO DEL PROYECTO DENOMINADO: "IMPLEMENTACIÓN DE PLANES Y PROGRAMAS PARA FORTALECER LA GESTIÓN OPERATIVA Y ADMINISTRATIVA EN TEMAS DE TRANSITO Y TRANSPORTE DEL MUNICIPIO DE CARTAGO".</t>
  </si>
  <si>
    <t>PRESTAR LOS SERVICIOS DE APOYO A LA GESTIÓN CON ENFASIS EN SEGURIDAD VIAL, PARA FORTALECER LA GESTIÓN OPERATIVA Y ADMINISTRATIVA DE LA SECRETARIA DE MOVILIDAD Y TRANSPORTE, EN DESARROLLO DEL PROYECTO DENOMINADO: "IMPLEMENTACIÓN DE PLANES Y PROGRAMAS PARA FORTALECER LA GESTIÓN OPERATIVA Y ADMINISTRATIVA EN TEMAS DE TRANSITO Y TRANSPORTE DEL MUNICIPIO DE CARTAGO"</t>
  </si>
  <si>
    <t>PRESTACIÓN DE SERVICIO DE SOPORTE, MANTENIMIENTO Y ACTUALIZACIÓN DEL SISTEMA DE INFORMACIÓN PARA LA ADMINISTRACIÓN PÚBLICA SINAP V6 DEL MUNICIPIO DE CARTAGO</t>
  </si>
  <si>
    <t>PRESTAR LOS SERVICIOS DE APOYO A LA GESTIÓN, EN DIFERENTES FUNCIONES Y COMPETENCIAS A CARGO DE LA DIRECCIÓN DE RENTAS DEL MUNICIPIO, EN EJECUCIÓN DEL PROYECTO: "FORTALECIMIENTO Y MODERNIZACIÓN DE LAS FINANZAS Y LA GESTIÓN TRIBUTARIA DEL MUNICIPIO DE CARTAGO"</t>
  </si>
  <si>
    <t>PRESTAR LOS SERVICIOS PROFESIONALES COMO CONTADOR PUBLICO PARA APOYAR EL PROCESO DE PLANEACION, INVESTIGACION, DETERMINACION, LIQUIDACION Y COBRO DESARROLLADOS POR LA UNIDAD DE FISCALIZACION A LOS DIFERENTES IMPUESTOS A CARGO DE LA DIRECCIÓN DE RENTAS,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</si>
  <si>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</si>
  <si>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SERVICIOS PROFESIONALES EN LA DIRECCIÓN DE RENTAS PARA GESTIONAR LA INFORMACIÓN DIGITAL DEL IMPUESTO DE ALUMBRADO PÚBLICO Y APOYAR EN LOS PROCESOS DE COBRO PERSUASIVO DEL IMPUESTO PREDIAL UNIFICADO, EN EJECUCIÓN DEL PROYECTO DENOMINADO: "FORTALECIMIENTO Y MODERNIZACIÓN DE LAS FINANZAS MUNICIPALES Y LA GESTIÓN TRIBUTARIA DEL MUNICIPIO DE CARTAGO"</t>
  </si>
  <si>
    <t>PRESTAR LOS SERVICIOS COMO ABOGADO PARA APOYAR Y ACOMPAÑAR EN LAS DIFERENTES FUNCIONES DE ÍNDOLE JURÍDICO QUE DESARROLLA LA CASA DE JUSTICIA, EN EJECUCIÓN DEL PROYECTO DENOMINADO: "FORTALECIMIENTO DE LOS PROCESOS PARA LA PROMOCIÓN AL ACCESO A LA JUSTICIA EN EL MUNICIPIO DE CARTAGO".</t>
  </si>
  <si>
    <t>PRESTAR LOS SERVICIOS PROFESIONALES COMO ABOGADO EN LA SECRETARÍA DE GESTIÓN ADMINISTRATIVA Y TALENTO HUMANO DEL MUNICIPIO DE CARTAGO, PARA LA ASESORÍA, APOYO Y ACOMPAÑAMIENTO A LAS DIFERENTES ACTIVIDADES DE ÍNDOLE JURÍDICO QUE DESARROLLA LA DEPENDENCIA</t>
  </si>
  <si>
    <t>PRESTAR LOS SERVICIOS DE APOYO A LA GESTIÓN EN LA EJECUCIÓN ACTIVIDADES CORRESPONDIENTES A LAS DIFERENTES FUNCIONES Y COMPETENCIAS DE CARÁCTER ADMINISTRATIVO A CARGO DE LA UNIDAD MUNICIPAL PARA LA GESTIÓN DEL RIESGO DEL DESASTRE</t>
  </si>
  <si>
    <t>PRESTACIÓN DE SERVICIOS PROFESIONALES COMO INGENIERA CIVIL PARA BRINDAR APOYO A LAS DIFERENTES FUNCIONES Y COMPETENCIAS DE LA DIRECCIÓN DE LA UNIDAD MUNICIPAL PARA LA GESTIÓN DEL RIESGO DE DESASTRES DEL MUNICIPIO DE CARTAGO, EN DESARROLLO DEL PROYECTO DENOMINADO "FORTALECIMIENTO DE LA GESTIÓN DEL RIESGO DE DESASTRES Y EMERGENCIAS EN EL MUNICIPIO DE CARTAGO".</t>
  </si>
  <si>
    <t>PRESTACIÓN DE SERVICIOS PROFESIONALES COMO CONTADOR PÚBLICO A LA DIRECCIÓN DE TESORERÍA, COMO APOYO EN LA REVISIÓN DE LAS CONCILIACIONES BANCARIAS DEL MUNICIPIO Y OTROS ASUNTOS DE COMPETENCIA DE ÉSTA, EN EJECUCIÓN DEL PROYECTO: "FORTALECIMIENTO Y MODERNIZACIÓN DE LAS FINANZAS Y LA GESTIÓN TRIBUTARIA DEL MUNICIPIO DE CARTAGO."</t>
  </si>
  <si>
    <t>https://community.secop.gov.co/Public/Tendering/ContractDetailView/Index?UniqueIdentifier=CO1.PCCNTR.7464043</t>
  </si>
  <si>
    <t>https://community.secop.gov.co/Public/Tendering/ContractDetailView/Index?UniqueIdentifier=CO1.PCCNTR.7473896</t>
  </si>
  <si>
    <t>https://community.secop.gov.co/Public/Tendering/ContractDetailView/Index?UniqueIdentifier=CO1.PCCNTR.7476992</t>
  </si>
  <si>
    <t>https://community.secop.gov.co/Public/Tendering/ContractDetailView/Index?UniqueIdentifier=CO1.PCCNTR.7499158</t>
  </si>
  <si>
    <t>https://community.secop.gov.co/Public/Tendering/ContractDetailView/Index?UniqueIdentifier=CO1.PCCNTR.7499471</t>
  </si>
  <si>
    <t>https://community.secop.gov.co/Public/Tendering/ContractDetailView/Index?UniqueIdentifier=CO1.PCCNTR.7519879</t>
  </si>
  <si>
    <t>https://community.secop.gov.co/Public/Tendering/ContractDetailView/Index?UniqueIdentifier=CO1.PCCNTR.7520573</t>
  </si>
  <si>
    <t>https://community.secop.gov.co/Public/Tendering/ContractDetailView/Index?UniqueIdentifier=CO1.PCCNTR.7521010</t>
  </si>
  <si>
    <t>https://community.secop.gov.co/Public/Tendering/ContractDetailView/Index?UniqueIdentifier=CO1.PCCNTR.7528950</t>
  </si>
  <si>
    <t>https://community.secop.gov.co/Public/Tendering/ContractDetailView/Index?UniqueIdentifier=CO1.PCCNTR.7535649</t>
  </si>
  <si>
    <t>https://community.secop.gov.co/Public/Tendering/ContractDetailView/Index?UniqueIdentifier=CO1.PCCNTR.7536523</t>
  </si>
  <si>
    <t>https://community.secop.gov.co/Public/Tendering/ContractDetailView/Index?UniqueIdentifier=CO1.PCCNTR.7545492</t>
  </si>
  <si>
    <t>https://community.secop.gov.co/Public/Tendering/ContractDetailView/Index?UniqueIdentifier=CO1.PCCNTR.7553050</t>
  </si>
  <si>
    <t>https://community.secop.gov.co/Public/Tendering/ContractDetailView/Index?UniqueIdentifier=CO1.PCCNTR.7554806</t>
  </si>
  <si>
    <t>https://community.secop.gov.co/Public/Tendering/ContractDetailView/Index?UniqueIdentifier=CO1.PCCNTR.7575964</t>
  </si>
  <si>
    <t>https://community.secop.gov.co/Public/Tendering/ContractDetailView/Index?UniqueIdentifier=CO1.PCCNTR.7583909</t>
  </si>
  <si>
    <t>https://community.secop.gov.co/Public/Tendering/ContractDetailView/Index?UniqueIdentifier=CO1.PCCNTR.7584134</t>
  </si>
  <si>
    <t>https://community.secop.gov.co/Public/Tendering/ContractDetailView/Index?UniqueIdentifier=CO1.PCCNTR.7584282</t>
  </si>
  <si>
    <t>https://community.secop.gov.co/Public/Tendering/ContractDetailView/Index?UniqueIdentifier=CO1.PCCNTR.7586514</t>
  </si>
  <si>
    <t>https://community.secop.gov.co/Public/Tendering/ContractDetailView/Index?UniqueIdentifier=CO1.PCCNTR.7586940</t>
  </si>
  <si>
    <t>https://community.secop.gov.co/Public/Tendering/ContractDetailView/Index?UniqueIdentifier=CO1.PCCNTR.7586395</t>
  </si>
  <si>
    <t>https://community.secop.gov.co/Public/Tendering/ContractDetailView/Index?UniqueIdentifier=CO1.PCCNTR.7595310</t>
  </si>
  <si>
    <t>https://community.secop.gov.co/Public/Tendering/ContractDetailView/Index?UniqueIdentifier=CO1.PCCNTR.7604914</t>
  </si>
  <si>
    <t>https://community.secop.gov.co/Public/Tendering/ContractDetailView/Index?UniqueIdentifier=CO1.PCCNTR.7604961</t>
  </si>
  <si>
    <t>https://community.secop.gov.co/Public/Tendering/ContractDetailView/Index?UniqueIdentifier=CO1.PCCNTR.7606331</t>
  </si>
  <si>
    <t>https://community.secop.gov.co/Public/Tendering/ContractDetailView/Index?UniqueIdentifier=CO1.PCCNTR.7614292</t>
  </si>
  <si>
    <t>https://community.secop.gov.co/Public/Tendering/ContractDetailView/Index?UniqueIdentifier=CO1.PCCNTR.7621447</t>
  </si>
  <si>
    <t>https://community.secop.gov.co/Public/Tendering/ContractDetailView/Index?UniqueIdentifier=CO1.PCCNTR.7622028</t>
  </si>
  <si>
    <t>https://community.secop.gov.co/Public/Tendering/ContractDetailView/Index?UniqueIdentifier=CO1.PCCNTR.7637707</t>
  </si>
  <si>
    <t>https://community.secop.gov.co/Public/Tendering/ContractDetailView/Index?UniqueIdentifier=CO1.PCCNTR.7639458</t>
  </si>
  <si>
    <t>https://community.secop.gov.co/Public/Tendering/ContractDetailView/Index?UniqueIdentifier=CO1.PCCNTR.7638889</t>
  </si>
  <si>
    <t>https://community.secop.gov.co/Public/Tendering/ContractDetailView/Index?UniqueIdentifier=CO1.PCCNTR.7638828</t>
  </si>
  <si>
    <t>https://community.secop.gov.co/Public/Tendering/ContractDetailView/Index?UniqueIdentifier=CO1.PCCNTR.7644435</t>
  </si>
  <si>
    <t>https://community.secop.gov.co/Public/Tendering/ContractDetailView/Index?UniqueIdentifier=CO1.PCCNTR.7645238</t>
  </si>
  <si>
    <t>https://community.secop.gov.co/Public/Tendering/ContractDetailView/Index?UniqueIdentifier=CO1.PCCNTR.7649182</t>
  </si>
  <si>
    <t>https://community.secop.gov.co/Public/Tendering/ContractDetailView/Index?UniqueIdentifier=CO1.PCCNTR.7650463</t>
  </si>
  <si>
    <t>https://community.secop.gov.co/Public/Tendering/ContractDetailView/Index?UniqueIdentifier=CO1.PCCNTR.7651235</t>
  </si>
  <si>
    <t>https://community.secop.gov.co/Public/Tendering/ContractDetailView/Index?UniqueIdentifier=CO1.PCCNTR.7652414</t>
  </si>
  <si>
    <t>https://community.secop.gov.co/Public/Tendering/ContractDetailView/Index?UniqueIdentifier=CO1.PCCNTR.7652315</t>
  </si>
  <si>
    <t>https://community.secop.gov.co/Public/Tendering/ContractDetailView/Index?UniqueIdentifier=CO1.PCCNTR.7667979</t>
  </si>
  <si>
    <t>https://community.secop.gov.co/Public/Tendering/ContractDetailView/Index?UniqueIdentifier=CO1.PCCNTR.7667973</t>
  </si>
  <si>
    <t>https://community.secop.gov.co/Public/Tendering/ContractDetailView/Index?UniqueIdentifier=CO1.PCCNTR.7674061</t>
  </si>
  <si>
    <t>https://community.secop.gov.co/Public/Tendering/ContractDetailView/Index?UniqueIdentifier=CO1.PCCNTR.7674643</t>
  </si>
  <si>
    <t>https://community.secop.gov.co/Public/Tendering/ContractDetailView/Index?UniqueIdentifier=CO1.PCCNTR.7673771</t>
  </si>
  <si>
    <t>https://community.secop.gov.co/Public/Tendering/ContractDetailView/Index?UniqueIdentifier=CO1.PCCNTR.7673777</t>
  </si>
  <si>
    <t>https://community.secop.gov.co/Public/Tendering/ContractDetailView/Index?UniqueIdentifier=CO1.PCCNTR.7673992</t>
  </si>
  <si>
    <t>https://community.secop.gov.co/Public/Tendering/ContractDetailView/Index?UniqueIdentifier=CO1.PCCNTR.7677157</t>
  </si>
  <si>
    <t>https://community.secop.gov.co/Public/Tendering/ContractDetailView/Index?UniqueIdentifier=CO1.PCCNTR.7677353</t>
  </si>
  <si>
    <t>https://community.secop.gov.co/Public/Tendering/ContractDetailView/Index?UniqueIdentifier=CO1.PCCNTR.7677955</t>
  </si>
  <si>
    <t>https://community.secop.gov.co/Public/Tendering/ContractDetailView/Index?UniqueIdentifier=CO1.PCCNTR.7677935</t>
  </si>
  <si>
    <t>https://community.secop.gov.co/Public/Tendering/ContractDetailView/Index?UniqueIdentifier=CO1.PCCNTR.7679561</t>
  </si>
  <si>
    <t>https://community.secop.gov.co/Public/Tendering/ContractDetailView/Index?UniqueIdentifier=CO1.PCCNTR.7679709</t>
  </si>
  <si>
    <t>https://community.secop.gov.co/Public/Tendering/ContractDetailView/Index?UniqueIdentifier=CO1.PCCNTR.7679571</t>
  </si>
  <si>
    <t>https://community.secop.gov.co/Public/Tendering/ContractDetailView/Index?UniqueIdentifier=CO1.PCCNTR.7682321</t>
  </si>
  <si>
    <t>https://community.secop.gov.co/Public/Tendering/ContractDetailView/Index?UniqueIdentifier=CO1.PCCNTR.7686871</t>
  </si>
  <si>
    <t>https://community.secop.gov.co/Public/Tendering/ContractDetailView/Index?UniqueIdentifier=CO1.PCCNTR.7687161</t>
  </si>
  <si>
    <t>https://community.secop.gov.co/Public/Tendering/ContractDetailView/Index?UniqueIdentifier=CO1.PCCNTR.7688483</t>
  </si>
  <si>
    <t>https://community.secop.gov.co/Public/Tendering/ContractDetailView/Index?UniqueIdentifier=CO1.PCCNTR.7690308</t>
  </si>
  <si>
    <t>https://community.secop.gov.co/Public/Tendering/ContractDetailView/Index?UniqueIdentifier=CO1.PCCNTR.7710935</t>
  </si>
  <si>
    <t>https://community.secop.gov.co/Public/Tendering/ContractDetailView/Index?UniqueIdentifier=CO1.PCCNTR.7712371</t>
  </si>
  <si>
    <t>https://community.secop.gov.co/Public/Tendering/ContractDetailView/Index?UniqueIdentifier=CO1.PCCNTR.7713507</t>
  </si>
  <si>
    <t>https://community.secop.gov.co/Public/Tendering/ContractDetailView/Index?UniqueIdentifier=CO1.PCCNTR.7713543</t>
  </si>
  <si>
    <t>https://community.secop.gov.co/Public/Tendering/ContractDetailView/Index?UniqueIdentifier=CO1.PCCNTR.7714234</t>
  </si>
  <si>
    <t>https://community.secop.gov.co/Public/Tendering/ContractDetailView/Index?UniqueIdentifier=CO1.PCCNTR.7721090</t>
  </si>
  <si>
    <t>https://community.secop.gov.co/Public/Tendering/ContractDetailView/Index?UniqueIdentifier=CO1.PCCNTR.7721340</t>
  </si>
  <si>
    <t>https://community.secop.gov.co/Public/Tendering/ContractDetailView/Index?UniqueIdentifier=CO1.PCCNTR.7721740</t>
  </si>
  <si>
    <t>https://community.secop.gov.co/Public/Tendering/ContractDetailView/Index?UniqueIdentifier=CO1.PCCNTR.7722906</t>
  </si>
  <si>
    <t>https://community.secop.gov.co/Public/Tendering/ContractDetailView/Index?UniqueIdentifier=CO1.PCCNTR.7723659</t>
  </si>
  <si>
    <t>https://community.secop.gov.co/Public/Tendering/ContractDetailView/Index?UniqueIdentifier=CO1.PCCNTR.7725312</t>
  </si>
  <si>
    <t>https://community.secop.gov.co/Public/Tendering/ContractDetailView/Index?UniqueIdentifier=CO1.PCCNTR.7725521</t>
  </si>
  <si>
    <t>https://community.secop.gov.co/Public/Tendering/ContractDetailView/Index?UniqueIdentifier=CO1.PCCNTR.7731749</t>
  </si>
  <si>
    <t>https://community.secop.gov.co/Public/Tendering/ContractDetailView/Index?UniqueIdentifier=CO1.PCCNTR.7731746</t>
  </si>
  <si>
    <t>https://community.secop.gov.co/Public/Tendering/ContractDetailView/Index?UniqueIdentifier=CO1.PCCNTR.7734722</t>
  </si>
  <si>
    <t>https://community.secop.gov.co/Public/Tendering/ContractDetailView/Index?UniqueIdentifier=CO1.PCCNTR.7735868</t>
  </si>
  <si>
    <t>https://community.secop.gov.co/Public/Tendering/ContractDetailView/Index?UniqueIdentifier=CO1.PCCNTR.7737254</t>
  </si>
  <si>
    <t>https://community.secop.gov.co/Public/Tendering/ContractDetailView/Index?UniqueIdentifier=CO1.PCCNTR.7740080</t>
  </si>
  <si>
    <t>https://community.secop.gov.co/Public/Tendering/ContractDetailView/Index?UniqueIdentifier=CO1.PCCNTR.7740068</t>
  </si>
  <si>
    <t>https://community.secop.gov.co/Public/Tendering/ContractDetailView/Index?UniqueIdentifier=CO1.PCCNTR.7740363</t>
  </si>
  <si>
    <t>https://community.secop.gov.co/Public/Tendering/ContractDetailView/Index?UniqueIdentifier=CO1.PCCNTR.7740375</t>
  </si>
  <si>
    <t>https://community.secop.gov.co/Public/Tendering/ContractDetailView/Index?UniqueIdentifier=CO1.PCCNTR.7740477</t>
  </si>
  <si>
    <t>https://community.secop.gov.co/Public/Tendering/ContractDetailView/Index?UniqueIdentifier=CO1.PCCNTR.7740398</t>
  </si>
  <si>
    <t>https://community.secop.gov.co/Public/Tendering/ContractDetailView/Index?UniqueIdentifier=CO1.PCCNTR.7741027</t>
  </si>
  <si>
    <t>https://community.secop.gov.co/Public/Tendering/ContractDetailView/Index?UniqueIdentifier=CO1.PCCNTR.7740547</t>
  </si>
  <si>
    <t>https://community.secop.gov.co/Public/Tendering/ContractDetailView/Index?UniqueIdentifier=CO1.PCCNTR.7740637</t>
  </si>
  <si>
    <t>https://community.secop.gov.co/Public/Tendering/ContractDetailView/Index?UniqueIdentifier=CO1.PCCNTR.7740594</t>
  </si>
  <si>
    <t>https://community.secop.gov.co/Public/Tendering/ContractDetailView/Index?UniqueIdentifier=CO1.PCCNTR.7740961</t>
  </si>
  <si>
    <t>https://community.secop.gov.co/Public/Tendering/ContractDetailView/Index?UniqueIdentifier=CO1.PCCNTR.7741625</t>
  </si>
  <si>
    <t>https://community.secop.gov.co/Public/Tendering/ContractDetailView/Index?UniqueIdentifier=CO1.PCCNTR.7741077</t>
  </si>
  <si>
    <t>https://community.secop.gov.co/Public/Tendering/ContractDetailView/Index?UniqueIdentifier=CO1.PCCNTR.7741856</t>
  </si>
  <si>
    <t>https://community.secop.gov.co/Public/Tendering/ContractDetailView/Index?UniqueIdentifier=CO1.PCCNTR.7741645</t>
  </si>
  <si>
    <t>https://community.secop.gov.co/Public/Tendering/ContractDetailView/Index?UniqueIdentifier=CO1.PCCNTR.7741988</t>
  </si>
  <si>
    <t>https://community.secop.gov.co/Public/Tendering/ContractDetailView/Index?UniqueIdentifier=CO1.PCCNTR.7742253</t>
  </si>
  <si>
    <t>https://community.secop.gov.co/Public/Tendering/ContractDetailView/Index?UniqueIdentifier=CO1.PCCNTR.7742727</t>
  </si>
  <si>
    <t>https://community.secop.gov.co/Public/Tendering/ContractDetailView/Index?UniqueIdentifier=CO1.PCCNTR.7742849</t>
  </si>
  <si>
    <t>https://community.secop.gov.co/Public/Tendering/ContractDetailView/Index?UniqueIdentifier=CO1.PCCNTR.7743232</t>
  </si>
  <si>
    <t>https://community.secop.gov.co/Public/Tendering/ContractDetailView/Index?UniqueIdentifier=CO1.PCCNTR.7743211</t>
  </si>
  <si>
    <t>https://community.secop.gov.co/Public/Tendering/ContractDetailView/Index?UniqueIdentifier=CO1.PCCNTR.7743216</t>
  </si>
  <si>
    <t>https://community.secop.gov.co/Public/Tendering/ContractDetailView/Index?UniqueIdentifier=CO1.PCCNTR.7743077</t>
  </si>
  <si>
    <t>https://community.secop.gov.co/Public/Tendering/ContractDetailView/Index?UniqueIdentifier=CO1.PCCNTR.7743237</t>
  </si>
  <si>
    <t>https://community.secop.gov.co/Public/Tendering/ContractDetailView/Index?UniqueIdentifier=CO1.PCCNTR.7744113</t>
  </si>
  <si>
    <t>https://community.secop.gov.co/Public/Tendering/ContractDetailView/Index?UniqueIdentifier=CO1.PCCNTR.7744219</t>
  </si>
  <si>
    <t>https://community.secop.gov.co/Public/Tendering/ContractDetailView/Index?UniqueIdentifier=CO1.PCCNTR.7745292</t>
  </si>
  <si>
    <t>https://community.secop.gov.co/Public/Tendering/ContractDetailView/Index?UniqueIdentifier=CO1.PCCNTR.7747274</t>
  </si>
  <si>
    <t>https://community.secop.gov.co/Public/Tendering/ContractDetailView/Index?UniqueIdentifier=CO1.PCCNTR.7747393</t>
  </si>
  <si>
    <t>https://community.secop.gov.co/Public/Tendering/ContractDetailView/Index?UniqueIdentifier=CO1.PCCNTR.7749348</t>
  </si>
  <si>
    <t>https://community.secop.gov.co/Public/Tendering/ContractDetailView/Index?UniqueIdentifier=CO1.PCCNTR.7753296</t>
  </si>
  <si>
    <t>https://community.secop.gov.co/Public/Tendering/ContractDetailView/Index?UniqueIdentifier=CO1.PCCNTR.7753467</t>
  </si>
  <si>
    <t>https://community.secop.gov.co/Public/Tendering/ContractDetailView/Index?UniqueIdentifier=CO1.PCCNTR.7755551</t>
  </si>
  <si>
    <t>https://community.secop.gov.co/Public/Tendering/ContractDetailView/Index?UniqueIdentifier=CO1.PCCNTR.7756439</t>
  </si>
  <si>
    <t>https://community.secop.gov.co/Public/Tendering/ContractDetailView/Index?UniqueIdentifier=CO1.PCCNTR.7755899</t>
  </si>
  <si>
    <t>https://community.secop.gov.co/Public/Tendering/ContractDetailView/Index?UniqueIdentifier=CO1.PCCNTR.7756704</t>
  </si>
  <si>
    <t>https://community.secop.gov.co/Public/Tendering/ContractDetailView/Index?UniqueIdentifier=CO1.PCCNTR.7755890</t>
  </si>
  <si>
    <t>https://community.secop.gov.co/Public/Tendering/ContractDetailView/Index?UniqueIdentifier=CO1.PCCNTR.7760168</t>
  </si>
  <si>
    <t>https://community.secop.gov.co/Public/Tendering/ContractDetailView/Index?UniqueIdentifier=CO1.PCCNTR.7761084</t>
  </si>
  <si>
    <t>https://community.secop.gov.co/Public/Tendering/ContractDetailView/Index?UniqueIdentifier=CO1.PCCNTR.7761868</t>
  </si>
  <si>
    <t>https://community.secop.gov.co/Public/Tendering/ContractDetailView/Index?UniqueIdentifier=CO1.PCCNTR.7772441</t>
  </si>
  <si>
    <t>https://community.secop.gov.co/Public/Tendering/ContractDetailView/Index?UniqueIdentifier=CO1.PCCNTR.7772458</t>
  </si>
  <si>
    <t>https://community.secop.gov.co/Public/Tendering/ContractDetailView/Index?UniqueIdentifier=CO1.PCCNTR.7776820</t>
  </si>
  <si>
    <t>https://community.secop.gov.co/Public/Tendering/ContractDetailView/Index?UniqueIdentifier=CO1.PCCNTR.7779507</t>
  </si>
  <si>
    <t>https://community.secop.gov.co/Public/Tendering/ContractDetailView/Index?UniqueIdentifier=CO1.PCCNTR.7776922</t>
  </si>
  <si>
    <t>https://community.secop.gov.co/Public/Tendering/ContractDetailView/Index?UniqueIdentifier=CO1.PCCNTR.7777214</t>
  </si>
  <si>
    <t>https://community.secop.gov.co/Public/Tendering/ContractDetailView/Index?UniqueIdentifier=CO1.PCCNTR.7777534</t>
  </si>
  <si>
    <t>https://community.secop.gov.co/Public/Tendering/ContractDetailView/Index?UniqueIdentifier=CO1.PCCNTR.7783044</t>
  </si>
  <si>
    <t>https://community.secop.gov.co/Public/Tendering/ContractDetailView/Index?UniqueIdentifier=CO1.PCCNTR.7783243</t>
  </si>
  <si>
    <t>https://community.secop.gov.co/Public/Tendering/ContractDetailView/Index?UniqueIdentifier=CO1.PCCNTR.7783156</t>
  </si>
  <si>
    <t>https://community.secop.gov.co/Public/Tendering/ContractDetailView/Index?UniqueIdentifier=CO1.PCCNTR.7783060</t>
  </si>
  <si>
    <t>https://community.secop.gov.co/Public/Tendering/ContractDetailView/Index?UniqueIdentifier=CO1.PCCNTR.7783182</t>
  </si>
  <si>
    <t>https://community.secop.gov.co/Public/Tendering/ContractDetailView/Index?UniqueIdentifier=CO1.PCCNTR.7783272</t>
  </si>
  <si>
    <t>https://community.secop.gov.co/Public/Tendering/ContractDetailView/Index?UniqueIdentifier=CO1.PCCNTR.7783514</t>
  </si>
  <si>
    <t>https://community.secop.gov.co/Public/Tendering/ContractDetailView/Index?UniqueIdentifier=CO1.PCCNTR.7783761</t>
  </si>
  <si>
    <t>https://community.secop.gov.co/Public/Tendering/ContractDetailView/Index?UniqueIdentifier=CO1.PCCNTR.7783591</t>
  </si>
  <si>
    <t>https://community.secop.gov.co/Public/Tendering/ContractDetailView/Index?UniqueIdentifier=CO1.PCCNTR.7783741</t>
  </si>
  <si>
    <t>https://community.secop.gov.co/Public/Tendering/ContractDetailView/Index?UniqueIdentifier=CO1.PCCNTR.7783295</t>
  </si>
  <si>
    <t>https://community.secop.gov.co/Public/Tendering/ContractDetailView/Index?UniqueIdentifier=CO1.PCCNTR.7783597</t>
  </si>
  <si>
    <t>https://community.secop.gov.co/Public/Tendering/ContractDetailView/Index?UniqueIdentifier=CO1.PCCNTR.7784134</t>
  </si>
  <si>
    <t>https://community.secop.gov.co/Public/Tendering/ContractDetailView/Index?UniqueIdentifier=CO1.PCCNTR.7783550</t>
  </si>
  <si>
    <t>https://community.secop.gov.co/Public/Tendering/ContractDetailView/Index?UniqueIdentifier=CO1.PCCNTR.7783896</t>
  </si>
  <si>
    <t>https://community.secop.gov.co/Public/Tendering/ContractDetailView/Index?UniqueIdentifier=CO1.PCCNTR.7784293</t>
  </si>
  <si>
    <t>https://community.secop.gov.co/Public/Tendering/ContractDetailView/Index?UniqueIdentifier=CO1.PCCNTR.7784291</t>
  </si>
  <si>
    <t>https://community.secop.gov.co/Public/Tendering/ContractDetailView/Index?UniqueIdentifier=CO1.PCCNTR.7784300</t>
  </si>
  <si>
    <t>https://community.secop.gov.co/Public/Tendering/ContractDetailView/Index?UniqueIdentifier=CO1.PCCNTR.7783956</t>
  </si>
  <si>
    <t>https://community.secop.gov.co/Public/Tendering/ContractDetailView/Index?UniqueIdentifier=CO1.PCCNTR.7784606</t>
  </si>
  <si>
    <t>https://community.secop.gov.co/Public/Tendering/ContractDetailView/Index?UniqueIdentifier=CO1.PCCNTR.7784614</t>
  </si>
  <si>
    <t>https://community.secop.gov.co/Public/Tendering/ContractDetailView/Index?UniqueIdentifier=CO1.PCCNTR.7783880</t>
  </si>
  <si>
    <t>https://community.secop.gov.co/Public/Tendering/ContractDetailView/Index?UniqueIdentifier=CO1.PCCNTR.7784928</t>
  </si>
  <si>
    <t>https://community.secop.gov.co/Public/Tendering/ContractDetailView/Index?UniqueIdentifier=CO1.PCCNTR.7788661</t>
  </si>
  <si>
    <t>https://community.secop.gov.co/Public/Tendering/ContractDetailView/Index?UniqueIdentifier=CO1.PCCNTR.7790456</t>
  </si>
  <si>
    <t>https://community.secop.gov.co/Public/Tendering/ContractDetailView/Index?UniqueIdentifier=CO1.PCCNTR.7790580</t>
  </si>
  <si>
    <t>https://community.secop.gov.co/Public/Tendering/ContractDetailView/Index?UniqueIdentifier=CO1.PCCNTR.7798945</t>
  </si>
  <si>
    <t>https://community.secop.gov.co/Public/Tendering/ContractDetailView/Index?UniqueIdentifier=CO1.PCCNTR.7799155</t>
  </si>
  <si>
    <t>https://community.secop.gov.co/Public/Tendering/ContractDetailView/Index?UniqueIdentifier=CO1.PCCNTR.7799827</t>
  </si>
  <si>
    <t>https://community.secop.gov.co/Public/Tendering/ContractDetailView/Index?UniqueIdentifier=CO1.PCCNTR.7802704</t>
  </si>
  <si>
    <t>https://community.secop.gov.co/Public/Tendering/ContractDetailView/Index?UniqueIdentifier=CO1.PCCNTR.7802562</t>
  </si>
  <si>
    <t>https://community.secop.gov.co/Public/Tendering/ContractDetailView/Index?UniqueIdentifier=CO1.PCCNTR.7805314</t>
  </si>
  <si>
    <t>https://community.secop.gov.co/Public/Tendering/ContractDetailView/Index?UniqueIdentifier=CO1.PCCNTR.7805179</t>
  </si>
  <si>
    <t>https://community.secop.gov.co/Public/Tendering/ContractDetailView/Index?UniqueIdentifier=CO1.PCCNTR.7804823</t>
  </si>
  <si>
    <t>https://community.secop.gov.co/Public/Tendering/ContractDetailView/Index?UniqueIdentifier=CO1.PCCNTR.7804586</t>
  </si>
  <si>
    <t>https://community.secop.gov.co/Public/Tendering/ContractDetailView/Index?UniqueIdentifier=CO1.PCCNTR.7807285</t>
  </si>
  <si>
    <t>https://community.secop.gov.co/Public/Tendering/ContractDetailView/Index?UniqueIdentifier=CO1.PCCNTR.7812020</t>
  </si>
  <si>
    <t>https://community.secop.gov.co/Public/Tendering/ContractDetailView/Index?UniqueIdentifier=CO1.PCCNTR.7812081</t>
  </si>
  <si>
    <t>https://community.secop.gov.co/Public/Tendering/ContractDetailView/Index?UniqueIdentifier=CO1.PCCNTR.7812654</t>
  </si>
  <si>
    <t>https://community.secop.gov.co/Public/Tendering/ContractDetailView/Index?UniqueIdentifier=CO1.PCCNTR.7812288</t>
  </si>
  <si>
    <t>https://community.secop.gov.co/Public/Tendering/ContractDetailView/Index?UniqueIdentifier=CO1.PCCNTR.7816925</t>
  </si>
  <si>
    <t>https://community.secop.gov.co/Public/Tendering/ContractDetailView/Index?UniqueIdentifier=CO1.PCCNTR.7817617</t>
  </si>
  <si>
    <t>https://community.secop.gov.co/Public/Tendering/ContractDetailView/Index?UniqueIdentifier=CO1.PCCNTR.7817719</t>
  </si>
  <si>
    <t>https://community.secop.gov.co/Public/Tendering/ContractDetailView/Index?UniqueIdentifier=CO1.PCCNTR.7826825</t>
  </si>
  <si>
    <t>https://community.secop.gov.co/Public/Tendering/ContractDetailView/Index?UniqueIdentifier=CO1.PCCNTR.7827817</t>
  </si>
  <si>
    <t>https://community.secop.gov.co/Public/Tendering/ContractDetailView/Index?UniqueIdentifier=CO1.PCCNTR.7826675</t>
  </si>
  <si>
    <t>https://community.secop.gov.co/Public/Tendering/ContractDetailView/Index?UniqueIdentifier=CO1.PCCNTR.7826698</t>
  </si>
  <si>
    <t>https://community.secop.gov.co/Public/Tendering/ContractDetailView/Index?UniqueIdentifier=CO1.PCCNTR.7827110</t>
  </si>
  <si>
    <t>https://community.secop.gov.co/Public/Tendering/ContractDetailView/Index?UniqueIdentifier=CO1.PCCNTR.7827121</t>
  </si>
  <si>
    <t>https://community.secop.gov.co/Public/Tendering/ContractDetailView/Index?UniqueIdentifier=CO1.PCCNTR.7828614</t>
  </si>
  <si>
    <t>https://community.secop.gov.co/Public/Tendering/ContractDetailView/Index?UniqueIdentifier=CO1.PCCNTR.7829008</t>
  </si>
  <si>
    <t>https://community.secop.gov.co/Public/Tendering/ContractDetailView/Index?UniqueIdentifier=CO1.PCCNTR.7831203</t>
  </si>
  <si>
    <t>https://community.secop.gov.co/Public/Tendering/ContractDetailView/Index?UniqueIdentifier=CO1.PCCNTR.7833525</t>
  </si>
  <si>
    <t>https://community.secop.gov.co/Public/Tendering/ContractDetailView/Index?UniqueIdentifier=CO1.PCCNTR.7834220</t>
  </si>
  <si>
    <t>https://community.secop.gov.co/Public/Tendering/ContractDetailView/Index?UniqueIdentifier=CO1.PCCNTR.7833884</t>
  </si>
  <si>
    <t>https://community.secop.gov.co/Public/Tendering/ContractDetailView/Index?UniqueIdentifier=CO1.PCCNTR.7834305</t>
  </si>
  <si>
    <t>https://community.secop.gov.co/Public/Tendering/ContractDetailView/Index?UniqueIdentifier=CO1.PCCNTR.7834295</t>
  </si>
  <si>
    <t>https://community.secop.gov.co/Public/Tendering/ContractDetailView/Index?UniqueIdentifier=CO1.PCCNTR.7834644</t>
  </si>
  <si>
    <t>https://community.secop.gov.co/Public/Tendering/ContractDetailView/Index?UniqueIdentifier=CO1.PCCNTR.7834737</t>
  </si>
  <si>
    <t>https://community.secop.gov.co/Public/Tendering/ContractDetailView/Index?UniqueIdentifier=CO1.PCCNTR.7834736</t>
  </si>
  <si>
    <t>https://community.secop.gov.co/Public/Tendering/ContractDetailView/Index?UniqueIdentifier=CO1.PCCNTR.7834925</t>
  </si>
  <si>
    <t>https://community.secop.gov.co/Public/Tendering/ContractDetailView/Index?UniqueIdentifier=CO1.PCCNTR.7835006</t>
  </si>
  <si>
    <t>https://community.secop.gov.co/Public/Tendering/ContractDetailView/Index?UniqueIdentifier=CO1.PCCNTR.7834823</t>
  </si>
  <si>
    <t>https://community.secop.gov.co/Public/Tendering/ContractDetailView/Index?UniqueIdentifier=CO1.PCCNTR.7850336</t>
  </si>
  <si>
    <t>https://community.secop.gov.co/Public/Tendering/ContractDetailView/Index?UniqueIdentifier=CO1.PCCNTR.7850072</t>
  </si>
  <si>
    <t>https://community.secop.gov.co/Public/Tendering/ContractDetailView/Index?UniqueIdentifier=CO1.PCCNTR.7850752</t>
  </si>
  <si>
    <t>https://community.secop.gov.co/Public/Tendering/ContractDetailView/Index?UniqueIdentifier=CO1.PCCNTR.7850945</t>
  </si>
  <si>
    <t>https://community.secop.gov.co/Public/Tendering/ContractDetailView/Index?UniqueIdentifier=CO1.PCCNTR.7853864</t>
  </si>
  <si>
    <t>https://community.secop.gov.co/Public/Tendering/ContractDetailView/Index?UniqueIdentifier=CO1.PCCNTR.7857148</t>
  </si>
  <si>
    <t>https://community.secop.gov.co/Public/Tendering/ContractDetailView/Index?UniqueIdentifier=CO1.PCCNTR.7857948</t>
  </si>
  <si>
    <t>https://community.secop.gov.co/Public/Tendering/ContractDetailView/Index?UniqueIdentifier=CO1.PCCNTR.7855934</t>
  </si>
  <si>
    <t>https://community.secop.gov.co/Public/Tendering/ContractDetailView/Index?UniqueIdentifier=CO1.PCCNTR.7858999</t>
  </si>
  <si>
    <t>https://community.secop.gov.co/Public/Tendering/ContractDetailView/Index?UniqueIdentifier=CO1.PCCNTR.7862921</t>
  </si>
  <si>
    <t>https://community.secop.gov.co/Public/Tendering/ContractDetailView/Index?UniqueIdentifier=CO1.PCCNTR.7862689</t>
  </si>
  <si>
    <t>https://community.secop.gov.co/Public/Tendering/ContractDetailView/Index?UniqueIdentifier=CO1.PCCNTR.7863961</t>
  </si>
  <si>
    <t>https://community.secop.gov.co/Public/Tendering/ContractDetailView/Index?UniqueIdentifier=CO1.PCCNTR.7863984</t>
  </si>
  <si>
    <t>https://community.secop.gov.co/Public/Tendering/ContractDetailView/Index?UniqueIdentifier=CO1.PCCNTR.7869444</t>
  </si>
  <si>
    <t>https://community.secop.gov.co/Public/Tendering/ContractDetailView/Index?UniqueIdentifier=CO1.PCCNTR.7869417</t>
  </si>
  <si>
    <t>https://community.secop.gov.co/Public/Tendering/ContractDetailView/Index?UniqueIdentifier=CO1.PCCNTR.7870815</t>
  </si>
  <si>
    <t>https://community.secop.gov.co/Public/Tendering/ContractDetailView/Index?UniqueIdentifier=CO1.PCCNTR.7872667</t>
  </si>
  <si>
    <t>https://community.secop.gov.co/Public/Tendering/ContractDetailView/Index?UniqueIdentifier=CO1.PCCNTR.7879581</t>
  </si>
  <si>
    <t>https://community.secop.gov.co/Public/Tendering/ContractDetailView/Index?UniqueIdentifier=CO1.PCCNTR.7879776</t>
  </si>
  <si>
    <t>https://community.secop.gov.co/Public/Tendering/ContractDetailView/Index?UniqueIdentifier=CO1.PCCNTR.7882288</t>
  </si>
  <si>
    <t>https://community.secop.gov.co/Public/Tendering/ContractDetailView/Index?UniqueIdentifier=CO1.PCCNTR.7883953</t>
  </si>
  <si>
    <t>https://community.secop.gov.co/Public/Tendering/ContractDetailView/Index?UniqueIdentifier=CO1.PCCNTR.7887426</t>
  </si>
  <si>
    <t>https://community.secop.gov.co/Public/Tendering/ContractDetailView/Index?UniqueIdentifier=CO1.PCCNTR.7894704</t>
  </si>
  <si>
    <t>https://community.secop.gov.co/Public/Tendering/ContractDetailView/Index?UniqueIdentifier=CO1.PCCNTR.7894433</t>
  </si>
  <si>
    <t>https://community.secop.gov.co/Public/Tendering/ContractDetailView/Index?UniqueIdentifier=CO1.PCCNTR.7896763</t>
  </si>
  <si>
    <t>https://community.secop.gov.co/Public/Tendering/ContractDetailView/Index?UniqueIdentifier=CO1.PCCNTR.7899252</t>
  </si>
  <si>
    <t>https://community.secop.gov.co/Public/Tendering/ContractDetailView/Index?UniqueIdentifier=CO1.PCCNTR.7902421&amp;</t>
  </si>
  <si>
    <t>https://community.secop.gov.co/Public/Tendering/ContractDetailView/Index?UniqueIdentifier=CO1.PCCNTR.7904648</t>
  </si>
  <si>
    <t>https://community.secop.gov.co/Public/Tendering/ContractDetailView/Index?UniqueIdentifier=CO1.PCCNTR.7903005</t>
  </si>
  <si>
    <t>https://community.secop.gov.co/Public/Tendering/ContractDetailView/Index?UniqueIdentifier=CO1.PCCNTR.7908637</t>
  </si>
  <si>
    <t>https://community.secop.gov.co/Public/Tendering/ContractDetailView/Index?UniqueIdentifier=CO1.PCCNTR.7908641</t>
  </si>
  <si>
    <t>https://community.secop.gov.co/Public/Tendering/ContractDetailView/Index?UniqueIdentifier=CO1.PCCNTR.7908648</t>
  </si>
  <si>
    <t>https://community.secop.gov.co/Public/Tendering/ContractDetailView/Index?UniqueIdentifier=CO1.PCCNTR.7909663</t>
  </si>
  <si>
    <t>https://community.secop.gov.co/Public/Tendering/ContractDetailView/Index?UniqueIdentifier=CO1.PCCNTR.7913006</t>
  </si>
  <si>
    <t>https://community.secop.gov.co/Public/Tendering/ContractDetailView/Index?UniqueIdentifier=CO1.PCCNTR.7916420</t>
  </si>
  <si>
    <t>https://community.secop.gov.co/Public/Tendering/ContractDetailView/Index?UniqueIdentifier=CO1.PCCNTR.7924264</t>
  </si>
  <si>
    <t>https://community.secop.gov.co/Public/Tendering/ContractDetailView/Index?UniqueIdentifier=CO1.PCCNTR.7919110</t>
  </si>
  <si>
    <t>https://community.secop.gov.co/Public/Tendering/ContractDetailView/Index?UniqueIdentifier=CO1.PCCNTR.7919427</t>
  </si>
  <si>
    <t>https://community.secop.gov.co/Public/Tendering/ContractDetailView/Index?UniqueIdentifier=CO1.PCCNTR.7917733</t>
  </si>
  <si>
    <t>https://community.secop.gov.co/Public/Tendering/ContractDetailView/Index?UniqueIdentifier=CO1.PCCNTR.7918916</t>
  </si>
  <si>
    <t>https://community.secop.gov.co/Public/Tendering/ContractDetailView/Index?UniqueIdentifier=CO1.PCCNTR.7919658</t>
  </si>
  <si>
    <t>https://community.secop.gov.co/Public/Tendering/ContractDetailView/Index?UniqueIdentifier=CO1.PCCNTR.7919474</t>
  </si>
  <si>
    <t>https://community.secop.gov.co/Public/Tendering/ContractDetailView/Index?UniqueIdentifier=CO1.PCCNTR.7924583</t>
  </si>
  <si>
    <t>230</t>
  </si>
  <si>
    <t>231</t>
  </si>
  <si>
    <t>232</t>
  </si>
  <si>
    <t>233</t>
  </si>
  <si>
    <t>234</t>
  </si>
  <si>
    <t>GERENCIA DE RECURSOS PARA LA EJECUCIÓN DE OBRAS DE MANTENIMIENTO CORRECTIVO Y PREVENTIVO A FUENTES INTERACTIVAS UBICADAS EN LOS DIFERENTES PARQUES DEL MUNICIPIO DE CARTAGO</t>
  </si>
  <si>
    <t>PRESTAR LOS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</si>
  <si>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</si>
  <si>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PRESTAR LOS SERVICIOS PROFESIONALES PARA LA PRESERVACIÓN Y CONTROL DE EXPEDIENTES Y SERIES DOCUMENTALES QUE SE PRODUCEN DE CONFORMIDAD CON LOS PRINCIPIOS DE PROCEDENCIA Y ORDEN ORIGINAL, LA NORMATIVIDAD VIGENTE Y LOS FORMATOS INSTITUCIONALES EN LA SECRETARIA DE MOVILIDAD Y TRANSPORTE DEL MUNICIPIO DE CARTAGO VALLE, EN DESARROLLO DEL PROYECTO DENOMINADO: IMPLEMENTACIÓN DE PLANES Y PROGRAMAS PARA FORTALECER LA GESTIÓN OPERATIVA Y ADMINISTRATIVA EN TEMAS DE TRANSITO Y TRANSPORTE DEL MUNICIPIO DE CA</t>
  </si>
  <si>
    <t>PRESTAR LOS SERVICIOS COMO ABOGADO PARA BRINDAR ASESORÍA, ACOMPAÑAMIENTO Y APOYO EN LOS DIFERENTES ASUNTOS DE ÍNDOLE JURÍDICO DEL MUNICIPIO DE CARTAGO, EN DESARROLLO DEL PROYECTO DENOMINADO: "APOYO PROFESIONAL Y/O ASISTENCIAL PARA EL FORTALECIMIENTO DE LA CAPACIDAD Y GESTIÓN INSTITUCIONAL DE LA SECRETARIA JURÍDICA DEL MUNICIPIO DE CARTAGO"</t>
  </si>
  <si>
    <t xml:space="preserve">1
ABRIL </t>
  </si>
  <si>
    <t>https://community.secop.gov.co/Public/Tendering/ContractDetailView/Index?UniqueIdentifier=CO1.PCCNTR.7925911</t>
  </si>
  <si>
    <t>https://community.secop.gov.co/Public/Tendering/ContractDetailView/Index?UniqueIdentifier=CO1.PCCNTR.7930408</t>
  </si>
  <si>
    <t>https://community.secop.gov.co/Public/Tendering/ContractDetailView/Index?UniqueIdentifier=CO1.PCCNTR.7934745</t>
  </si>
  <si>
    <t>https://community.secop.gov.co/Public/Tendering/ContractDetailView/Index?UniqueIdentifier=CO1.PCCNTR.7936888</t>
  </si>
  <si>
    <t>https://community.secop.gov.co/Public/Tendering/ContractDetailView/Index?UniqueIdentifier=CO1.PCCNTR.7936588</t>
  </si>
  <si>
    <t>https://community.secop.gov.co/Public/Tendering/ContractDetailView/Index?UniqueIdentifier=CO1.PCCNTR.7937426</t>
  </si>
  <si>
    <t>SUMINISTRO DE SERVICIO FUNERARIO A LA POBLACIÓN VULNERABLE DEL MUNICIPIO DE CARTAGO, VALLE DEL CAUCA 2025</t>
  </si>
  <si>
    <t>https://community.secop.gov.co/Public/Tendering/ContractDetailView/Index?UniqueIdentifier=CO1.PCCNTR.7926024</t>
  </si>
  <si>
    <t>AUNAR ESFUERZOS TÉCNICOS, FINANCIEROS Y ADMINISTRATIVOS PARA EL MEJORAMIENTO DE LAS CONDICIONES DIGNAS DE HABITABILIDAD EN LAS VIVIENDAS PRIORIZADAS DE LOS ESTRATOS 1, 2 y 3 EN EL MARCO DEL PROYECTO DENOMINADO "FORTALECIMIENTO DE ESTRATEGIAS ORIENTADAS A LA FORMALIZACIÓN, TITULACIÓN, OFERTA Y MEJORA DE VIVIENDAS PARA LA POBLACIÓN MÁS VULNERABLE DE LA ZONA URBANA Y RURAL DEL MUNICIPIO DE CARTAGO"</t>
  </si>
  <si>
    <t>AUNAR ESFUERZOS TÉCNICOS, ADMINISTRATIVOS, FINANCIEROS Y HUMANOS PARA EL DESARROLLO DE ACTIVIDADES CULTURALES, DEPORTIVAS Y DE EDUCACIÓN INFORMAL, EN CUMPLIMIENTO DEL PLAN DE BIENESTAR LABORAL DOCENTE 2025, EN EL MUNICIPIO DE CARTAGO, VALLE DEL CAUCA</t>
  </si>
  <si>
    <t>https://community.secop.gov.co/Public/Tendering/ContractDetailView/Index?UniqueIdentifier=CO1.PCCNTR.7883970</t>
  </si>
  <si>
    <t>https://community.secop.gov.co/Public/Tendering/ContractDetailView/Index?UniqueIdentifier=CO1.PCCNTR.7928063</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</si>
  <si>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</si>
  <si>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</si>
  <si>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</si>
  <si>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</si>
  <si>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</si>
  <si>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</si>
  <si>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</si>
  <si>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</si>
  <si>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</si>
  <si>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</si>
  <si>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</si>
  <si>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</si>
  <si>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</si>
  <si>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</si>
  <si>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</si>
  <si>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</si>
  <si>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</si>
  <si>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</si>
  <si>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</si>
  <si>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</si>
  <si>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</si>
  <si>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</si>
  <si>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</si>
  <si>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</si>
  <si>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</si>
  <si>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</si>
  <si>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</si>
  <si>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</si>
  <si>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</si>
  <si>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</si>
  <si>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</si>
  <si>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</si>
  <si>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</si>
  <si>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</si>
  <si>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</si>
  <si>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</si>
  <si>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</si>
  <si>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</si>
  <si>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</si>
  <si>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</si>
  <si>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</si>
  <si>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</si>
  <si>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</si>
  <si>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</si>
  <si>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</si>
  <si>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</si>
  <si>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</si>
  <si>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</si>
  <si>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</si>
  <si>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</si>
  <si>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287</t>
  </si>
  <si>
    <t>288</t>
  </si>
  <si>
    <t>289</t>
  </si>
  <si>
    <t>290</t>
  </si>
  <si>
    <t>291</t>
  </si>
  <si>
    <t>292</t>
  </si>
  <si>
    <t>293</t>
  </si>
  <si>
    <t>294</t>
  </si>
  <si>
    <t>295</t>
  </si>
  <si>
    <t>296</t>
  </si>
  <si>
    <t>297</t>
  </si>
  <si>
    <t>298</t>
  </si>
  <si>
    <t>299</t>
  </si>
  <si>
    <t>300</t>
  </si>
  <si>
    <t>301</t>
  </si>
  <si>
    <t>302</t>
  </si>
  <si>
    <t>303</t>
  </si>
  <si>
    <t>304</t>
  </si>
  <si>
    <t>306</t>
  </si>
  <si>
    <t>307</t>
  </si>
  <si>
    <t>308</t>
  </si>
  <si>
    <t>309</t>
  </si>
  <si>
    <t>310</t>
  </si>
  <si>
    <t>311</t>
  </si>
  <si>
    <t>312</t>
  </si>
  <si>
    <t>313</t>
  </si>
  <si>
    <t>314</t>
  </si>
  <si>
    <t>315</t>
  </si>
  <si>
    <t>316</t>
  </si>
  <si>
    <t>317</t>
  </si>
  <si>
    <t>318</t>
  </si>
  <si>
    <t>319</t>
  </si>
  <si>
    <t>320</t>
  </si>
  <si>
    <t>321</t>
  </si>
  <si>
    <t>322</t>
  </si>
  <si>
    <t>323</t>
  </si>
  <si>
    <t>324</t>
  </si>
  <si>
    <t xml:space="preserve">259
</t>
  </si>
  <si>
    <t xml:space="preserve">1
</t>
  </si>
  <si>
    <t xml:space="preserve">286
</t>
  </si>
  <si>
    <t xml:space="preserve">305
</t>
  </si>
  <si>
    <t>PRESTAR LOS SERVICIOS DE APOYO A LA GESTIÓN A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</si>
  <si>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DE APOYO A LA GESTIÓN A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</si>
  <si>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COMO FUNDAMENTADOR EN ACTIVIDAD FÍSICA,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</si>
  <si>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LICENCIADO EN EDUCACIÓN FÍSICA, A LA SUBSECRETARIA DEL DEPORTE Y LA RECREACIÓN, PARA BRINDAR ACOMPAÑAMIENTO Y APOYO EN DIFERENTES ASUNTOS RELACIONADOS CON LAS ESCUELAS DEPORTIVAS DEL MUNICIPIO, EN DESARROLLO DEL PROYECTO DENOMINADO "FORTALECIMIENTO DE LA INFRAESTRUCTURA Y GESTIÓN DE PROGRAMAS DEPORTIVOS Y RECREATIVOS PARA INCREMENTAR LA PARTICIPACIÓN COMUNITARIA Y MEJORAR LA CALIDAD DE VIDA".</t>
  </si>
  <si>
    <t>PRESTAR LOS SERVICIOS PROFESIONALES A LA SUBSECRETARIA DEL DEPORTE Y LA RECREACIÓN, COMO APOYO EN LAS ACTIVIDADES RELACIONADAS CON FOMENTO A LA RECREACIÓN, LA ACTIVIDAD FÍSICA Y EL DEPORTE, EN DESARROLLO DEL PROYECTO DENOMINADO: "FORTALECIMIENTO DE LOS PROGRAMAS DE DEPORTE, RECREACIÓN Y APROVECHAMIENTO DEL TIEMPO LIBRE EN EL MUNICIPIO DE CARTAGO"</t>
  </si>
  <si>
    <t>Prestar los servicios como Fundamentador en el método de la recreación, actividad física y aprovechamiento del tiempo libre,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</si>
  <si>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Ciclomontañismo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</si>
  <si>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Balonmano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</si>
  <si>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ACTIVIDAD FISICA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</si>
  <si>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FUNDAMENTADOR DE FUTBOL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</si>
  <si>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FUNDAMENTADOR DE FUTBOL A LA SUBSECRETARIA DEL DEPORTE Y LA RECREACION, EN DESARROLLO DEL PROYECTO DENOMINADO -FORTALECIMIENTO DE LA INFRAESTRUCTURA Y GESTIÓN DE PROGRAMAS DEPORTIVOS Y RECREATIVOS PARA INCREMENTAR LA PARTICIPACION COMUNITARIA Y MEJORAR LA CALIDAD DE VIDA</t>
  </si>
  <si>
    <t>PRESTAR LOS SERVICIOS COMO FUNDAMENTADOR DE FUTBOL A LA SUBSECRETARIA DEL DEPORTE Y LA RECREACION, EN DESARROLLO DEL PROYECTO DENOMINADO -FORTALECIMIENTO DE LA INFRAESTRUCTURA Y GESTION DE PROGRAMAS DEPORTIVOS Y RECREATIVOS PARA INCREMENTAR LA PARTICIPACION COMUNITARIA Y MEJORAR LA CALIDAD DE VIDA</t>
  </si>
  <si>
    <t>PRESTAR LOS SERVICIOS DE APOYO EN EL MÉTODO DE RECREACIÓN ACTIVIDAD FÍSICA Y APROVECHAMIENTO DEL TIEMPO LIBRE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</si>
  <si>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FUNDAMENTADOR DE BALONCESTO A LA SUBSECRETARIA DEL DEPORTE Y LA RECREACION, EN DESARROLLO DEL PROYECTO DENOMINADO -FORTALECIMIENTO DE LA INFRAESTRUCTURA Y GESTION DE PROGRAMAS DEPORTIVOS Y RECREATIVOS PARA INCREMENTAR LA PARTICIPACIÓN COMUNITARIA Y MEJORAR LA CALIDAD DE VIDA</t>
  </si>
  <si>
    <t>Prestar los servicios como Fundamentador de Aerobicos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</si>
  <si>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de apoyo en el método de recreación actividad física y aprovechamiento del tiempo libre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</si>
  <si>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FUNDAMENTADOR EN RECREACION DIRIGIDO A LA PRIMERA INFANCIA, A LA SUBSECRETARIA DEL DEPORTE Y LA RECREACION, EN DESARROLLO DEL PROYECTO DENOMINADO -FORTALECIMIENTO DE LA INFRAESTRUCTURA Y GESTIÓN DE PROGRAMAS DEPORTIVOS Y RECREATIVOS PARA INCREMENTAR LA PARTICIPACION COMUNITARIA Y MEJORAR LA CALIDAD DE VIDA</t>
  </si>
  <si>
    <t>PRESTAR LOS SERVICIOS PROFESIONALES PARA APOYAR LA SUPERVISION DE LOS CONTRATOS DE OBRA DE LA SECRETARIA DE PLANEACION, MEDIO AMBIENTE Y DESARROLLO ECONOMICO</t>
  </si>
  <si>
    <t>PRESTACIÓN DEL SERVICIO DE RESTAURANTE Y PREPARACIÓN DE ALIMENTOS PARA LA FUERZA PÚBLICA (POLICÍA NACIONAL Y PERSONAL DE APOYO), PARA EL FORTALECIMIENTO DE LOS ORGANISMOS DE SEGURIDAD DEL MUNICIPIO DE CARTAGO - VALLE DEL CAUCA</t>
  </si>
  <si>
    <t>PRESTAR LOS SERVICIOS EN EL PROCESO DE COBRO PERSUASIVO DEL IMPUESTO PREDIAL UNIFICADO DE LA DIRECCIÓN DE RENTAS, EN DESARROLLO DEL PLAN DE CHOQUE DE CARTERA APROBADO POR LA SECRETARÍA DE HACIENDA, PARA EL FORTALECIMIENTO DE LA GESTIÓN TRIBUTARIA EN EL MUNICIPIO DE CARTAGO, EN EJECUCIÓN DEL PROYECTO: FORTALECIMIENTO Y MODERNIZACIÓN DE LAS FINANZAS Y LA GESTIÓN TRIBUTARIA DEL MUNICIPIO DE CARTAGO.</t>
  </si>
  <si>
    <t>PRESTAR SERVICIOS PROFESIONALES A LA SECRETARÍA DE HACIENDA Y GESTIÓN FINANCIERA, COMO APOYO EN LA ELABORACIÓN Y PRESENTACIÓN DE INFORMES DE SEGUIMIENTO Y CONTROL A LA EJECUCION PRESUPUESTAL, Y DEMÁS ACTIVIDADES INHERENTES A LA GESTIÓN DE LA SECRETARÍA, EN EJECUCIÓN DEL PROYECTO, FORTALECIMIENTO Y MODERNIZACIÓN DE LAS FINANZAS Y LA GESTIÓN TRIBUTARIA DEL MUNICIPIO DE CARTAGO</t>
  </si>
  <si>
    <t>Prestar los servicios como Fundamentador de Natación a la Subsecretaria del deporte y la Recreación, en desarrollo del proyecto denominado FORTALECIMIENTO DE LA INFRAESTRUCTURA Y GESTIÓN DE PROGRAMAS DEPORTIVOS Y RECREATIVOS PARA INCREMENTAR LA PARTICIPACIÓN COMUNITARIA Y MEJORAR LA CALIDAD DE VIDA</t>
  </si>
  <si>
    <t>PRESTACIÓN DE SERVICIOS PROFESIONALES A LA SECRETARÍA DE GOBIERNO, SEGURIDAD Y CONVIVENCIA, COMO APOYO A LA ACTUALIZACIÓN DE LAS LÍNEAS DE LA POLÍTICA PÚBLICA DE LA PRIMERA INFANCIA, INFANCIA Y ADOLESCENCIA Y FORTALECIMIENTO FAMILIAR, Y LA ELABORACIÓN DE LAS RUTAS DE ATENCIÓN INTEGRAL - RIAS, EN EL MARCO DE LA EJECUCIÓN DEL PROYECTO "CONTRIBUCIÓN AL DESARROLLO DE LOS NIÑOS, NIÑAS Y ADOLESCENTES Y GARANTIZAR EL CUMPLIMIENTO DE SUS DERECHOS EN EL MUNICIPIO DE CARTAGO"</t>
  </si>
  <si>
    <t>PRESTAR LOS SERVICIOS DE APOYO LOGÍSTICO EN LA REALIZACIÓN DE ACTIVIDADES DE LA CAMPAÑA "CARTAGO SE BORDA DE ORGULLO 2025" QUE DIGNIFIQUE LA POBLACIÓN LGBTIQ+ COMO ESTRATEGIA AL RECONOCIMIENTO DE SUS DERECHOS, A LA DIVERSIDAD SEXUAL Y A LA SUPERACIÓN DE BARRERAS DE DISCRIMINACIÓN DE LA POBLACIÓN", EN EL MUNICIPIO DE CARTAGO - VALLE DEL CAUCA.</t>
  </si>
  <si>
    <t>PRESTAR LOS SERVICIOS PROFESIONALES A LA SECRETARÍA DE MOVILIDAD Y TRANSPORTE PARA BRINDAR APOYO EN DIFERENTES ASPECTOS TÉCNICOS Y ADMINISTRATIVOS, EN DESARROLLO DEL PROYECTO DENOMINADO: "IMPLEMENTACIÓN DE PLANES Y PROGRAMAS PARA FORTALECER LA GESTIÓN OPERATIVA Y ADMINISTRATIVA EN TEMAS DE TRANSITO Y TRANSPORTE DEL MUNICIPIO DE CARTAGO</t>
  </si>
  <si>
    <t>PRESTAR LOS SERVICIOS PROFESIONALES COMO ABOGADO A SECRETARÍA JURÍDICA PARA BRINDAR ASESORÍA, ACOMPAÑAMIENTO Y APOYO EN LOS DIFERENTES ASUNTOS RELACIONADOS CON LA CONTRATACIÓN ESTATAL, EN DESARROLLO DEL PROYECTO DENOMINADO "APOYO PROFESIONAL Y/O ASISTENCIAL PARA EL FORTALECIMIENTO DE LA CAPACIDAD Y GESTIÓN INSTITUCIONAL DE LA SECRETARIA JURÍDICA DEL MUNICIPIO DE CARTAGO".</t>
  </si>
  <si>
    <t>PRESTAR LOS SERVICIOS COMO ABOGADO PARA LA REPRESENTACIÓN JUDICIAL Y EXTRAJUDICIAL EN LOS DISTINTOS PROCESOS EN LOS QUE EL MUNICIPIO SEA PARTE, EN DESARROLLO DEL PROYECTO DENOMINADO "APOYO PROFESIONAL Y/O ASISTENCIAL PARA EL FORTALECIMIENTO DE LA CAPACIDAD Y GESTION INSTITUCIONAL DE LA SECRETARIA JURIDICA DEL MUNICIPIO DE CARTAGO"</t>
  </si>
  <si>
    <t>PRESTAR LOS SERVICIOS DE APOYO A LA GESTIÓN COMO PROMOTOR ESCÉNICO EN EL DESARROLLO DEL TALLER, NARRACIÓN EN MOVIMIENTO, EN DESARROLLO DEL PROYECTO DENOMINADO APOYO PARA LA PROMOCIÓN Y ACCESO A PROCESOS DE FORMACIÓN CULTURALES Y ARTÍSTICOS EN EL MUNICIPIO DE CARTAGO.</t>
  </si>
  <si>
    <t>PRESTAR LOS SERVICIOS DE APOYO A LA ESCUELA DE MÚSICA DE LA SUBSECRETARÍA DE CULTURA, COMO TALLERISTA EN TÉCNICA VOCAL, PARA ADULTOS, EN DESARROLLO DEL PROYECTO DENOMINADO APOYO PARA LA PROMOCIÓN Y ACCESO A PROCESOS DE FORMACIÓN CULTURALES Y ARTÍSTICOS EN EL MUNICIPIO DE CARTAGO</t>
  </si>
  <si>
    <t>PRESTAR LOS SERVICIOS PROFESIONALES COMO INGENIERO CIVIL, PARA BRINDAR APOYO EN LOS ASUNTOS TÉCNICOS, ADMINISTRATIVOS Y OPERATIVOS A LA SECRETARÍA DE INFRAESTRUCTURA. EN EJECUCIÓN DEL PROYECTO: "MEJORAMIENTO DE LA INFRAESTRUCTURA RED VIAL REGIONAL DEL MUNICIPIO DE CARTAGO".</t>
  </si>
  <si>
    <t>PRESTAR LOS SERVICIOS DE APOYO A LA GESTIÓN EN LA IMPLEMENTACIÓN DE ACCIONES ADMINISTRATIVAS Y DE GESTIÓN DOCUMENTAL PROPIAS DE LAS FUNCIONES A CARGO DE LA SECRETARÍA DE PLANEACION DEL MUNICIPIO DE CARTAGO, EN DESARROLLO DEL PROYECTO DENOMINADO: FORTALECIMIENTO PROFESIONAL, TÉCNICO Y ADMINISTRATIVO DE LA SECRETARIA DE PLANEACIÓN, MEDIO AMBIENTE Y DESARROLLO ECONÓMICO DEL MUNICIPIO DE CARTAGO.</t>
  </si>
  <si>
    <t>PRESTAR LOS SERVICIOS PROFESIONALES DE APOYO A LA SUBSECRETARIA DE DESARROLLO ECONÓMICO, TURISMO Y FOMENTO DE CIUDAD EN ASUNTOS RELACIONADOS CON LAS ESTRATEGIAS DE MARKETING TURÍSTICO EN EL MUNICIPIO DE CARTAGO, DERIVADO DE LA EJECUCIÓN DEL PROYECTO DENOMINADO: APOYO PARA FORTALECER LA PRODUCTIVIDAD Y COMPETITIVIDAD DE LAS EMPRESAS DEL MUNICIPIO DE CARTAGO</t>
  </si>
  <si>
    <t>PRESTAR LOS SERVICIOS PROFESIONALES PARA APOYAR LA SUPERVISIÓN DE LOS CONTRATOS DE OBRA DE LA SECRETARÍA DE PLANEACIÓN, MEDIO AMBIENTE Y DESARROLLO ECONÓMICO, EN DESARROLLO DEL PROYECTO DENOMINADO: "FORTALECIMIENTO PROFESIONAL, TÉCNICO Y ADMINISTRATIVO DE LA SECRETARIA DE PLANEACIÓN, MEDIO AMBIENTE Y DESARROLLO ECONÓMICO DEL MUNICIPIO DE CARTAGO"</t>
  </si>
  <si>
    <t>PRESTAR DE SERVICIOS PROFESIONALES COMO ABOGADO PARA EL APOYO EN LAS DIFERENTES FUNCIONES Y COMPETENCIAS EN MATERIA CONTRACTUAL DE LA SECRETARÍA JURÍDICA DEL MUNICIPIO DE CARTAGO, EN DESARROLLO DEL PROYECTO DENOMINADO: APOYO PROFESIONAL Y/O ASISTENCIAL PARA EL FORTALECIMIENTO DE LA CAPACIDAD Y GESTIÓN INSTITUCIONAL DE LA SECRETARÍA JURÍDICA DEL MUNICIPIO DE CARTAGO</t>
  </si>
  <si>
    <t>PRESTACIÓN DE SERVICIOS DE APOYO LOGÍSTICO A LA SECRETARIA DE DESARROLLO SOCIAL, HUMANO TERRITORIO. Y PARTICIPACIÓN CIUDADANA, EN LA REALIZACIÓN DE UNA ACTIVIDAD DE ESPARCIMIENTO DIRIGIDO A LOS ADULTOS MAYORES DEL MUNICIPIO DE CARTAGO</t>
  </si>
  <si>
    <t>PRESTACIÓN DE LOS SERVICIOS DE ACTUALIZACIÓN, MANTENIMIENTO, SOPORTE A LA PLATAFORMA GPS-SISFO 7*24, EN LA MODALIDAD SaaS SOWTWARE POR SERVICIOS, PARA EL AÑO 2025 EL SOFTWARE GPS-SISFO CON SUS RESPECTIVOS MÓDULOS PARA EL CONTROL Y SEGUIMIENTO DE AMBULANCIAS EN EL MUNICIPIO DE CARTAGO VALLE DEL CAUCA.</t>
  </si>
  <si>
    <t>GERENCIA DE RECURSOS PARA REALIZAR LA ERRADICACIÓN DE ÁRBOLES EN EL PERÍMETRO URBANO QUE ESTÁN GENERANDO RIESGO A LOS HABITANTES Y A LA INFRAESTRUCTURA DEL MUNICIPIO DE CARTAGO, VALLE DEL CAUCA</t>
  </si>
  <si>
    <t>ADQUISICIÓN DE RADIOS DE COMUNICACIÓN PARA EL BATALLÓN VENCEDORES DEL MUNICIPIO DE CARTAGO VALLE DEL CAUCA</t>
  </si>
  <si>
    <t>PRESTAR SERVICIOS PROFESIONALES A LA SUBSECRETARÍA DE DESARROLLO ECONÓMICO, TURISMO Y FOMENTO DE CIUDAD PARA APOYAR LA GESTIÓN, DINAMIZACIÓN Y FORTALECIMIENTO DE LOS EMPRENDIMIENTOS SOLIDARIOS, CONTRIBUYENDO AL DESARROLLO LOCAL, A LA ECONOMÍA SOLIDARIA Y A LA GENERACIÓN Y FORMALIZACIÓN DE EMPLEO EN EL MUNICIPIO DE CARTAGO</t>
  </si>
  <si>
    <t>PRESTAR LOS SERVICIOS PROFESIONALES PARA LA REALIZACIÓN DE DOS FOROS EDUCATIVOS, CAPACITACIONES PRESENCIALES Y CURSOS VIRTUALES CON EL FIN DE FORTALECER CAPACIDADES, HABILIDADES, ACTITUDES Y CONOCIMIENTO DEL TALENTO HUMANO EN SALUD EN LAS INSTITUCIONES PRESTADORAS DE SERVICIO DE SALUD ORIENTADAS A MEJORAR LA CALIDAD DE LOS SERVICIOS OFERTADOS EN EL MUNICIPIO DE CARTAGO.</t>
  </si>
  <si>
    <t>PRESTAR LOS SERVICIOS PROFESIONALES Y LOGISTICOS A LA SECRETARIA DE PLANEACIÓN, MEDIO AMBIENTE Y DESARROLLO ECONÓMICO PARA CAPACITACIÓN EN TEMAS RELACIONADOS CON LA CIENCIA, LA TECNOLOGÍA E INNOVACIÓN QUE INCENTIVEN EL EMPLEO Y EL DESARROLLO ECONÓMICO EN EL MUNICIPIO DE CARTAGO</t>
  </si>
  <si>
    <t>SUMINISTRO DE PAPELERÍA IMPRESA Y MATERIAL PUBLICITARIO PARA LAS DIFERENTES DEPENDENCIAS DE LA ADMINISTRACIÓN MUNICIPAL DE CARTAGO</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</si>
  <si>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GESTIÓN INSTITUCIONAL DE LA SECRETARIA JURÍDICA DEL MUNICIPIO DE CARTAGO</t>
  </si>
  <si>
    <t>PRESTAR LOS SERVICIOS PROFESIONALES A LA SECRETARIA DE PLANEACIÓN, MEDIO AMBIENTE Y DESARROLLO ECONÓMICO EN LA ASESORÍA Y GESTIÓN DE PROYECTOS DE INVERSIÓN A NIVEL NACIONAL Y TERRITORIAL, Y EN LA ARTICULACIÓN CON LAS ENTIDADES PÚBLICAS Y PRIVADAS.</t>
  </si>
  <si>
    <t>ARRENDAMIENTO DE BIEN INMUEBLE PARA LA SECRETARÍA DE GOBIERNO Y SUS DEPENDENCIAS E INSTITUCIONES ALIADAS COMO LA POLICÍA NACIONAL, FORTALECIENDO LA PRESENCIA INSTITUCIONAL EN EL CORREGIMIENTO DE ZARAGOZA</t>
  </si>
  <si>
    <t>PRESTAR LOS SERVICIOS PROFESIONALES DE APOYO A LA SECRETARIA DE PLANEACIÓN, MEDIO AMBIENTE Y DESARROLLO ECONÓMICO EN LA REALIZACIÓN DE LAS CAPACITACIONES EN EL DESARROLLO DE LAS FUNCIONES DEL CONSEJO TERRITORIAL DE PLANEACIÓN CTP, DEL MUNICIPIO DE CARTAGO VALLE</t>
  </si>
  <si>
    <t>SUMINISTRO DE PAPELERÍA, ÚTILES DE ESCRITORIO Y DEMÁS ELEMENTOS E IMPLEMENTOS PARA LAS DEPENDENCIAS DEL MUNICIPIO DE CARTAGO, VALLE DEL CAUCA.</t>
  </si>
  <si>
    <t>PRESTAR LOS SERVICIOS DE APOYO LOGISTICO PARA EL DESARROLLO DE LA CAMPANA -ADULTO EN MOVIMIENTO- DE LA SECRETARIA DE DESARROLLO SOCIAL HUMANO TERRITORIO Y PARTICIPACION CIUDADANA DEL MUNICIPIO DE CARTAGO VALLE EN DESARROLLO AL PROYECTO FORTALECIMIENTO DE LOS SERVICIOS DE ATENCION Y PROTECCION INTEGRAL AL ADULTO MAYOR Y A LA POBLACION EN SITUACION DE VULNERABILIDAD EN EL MUNCIPIO DE CARTAGO.</t>
  </si>
  <si>
    <t>PRESTAR LOS SERVICIOS PROFESIONALES COMO ARQUITECTO, PARA BRINDAR APOYO EN LOS ASUNTOS TECNICOS, ADMINISTRATIVOS Y OPERATIVOS A LA SECRETARIA DE INFRAESTRUCTURA EN LA EJECUCION DEL PROYECTO: MEJORAMIENTO DE LA INFRAESTRUCTURA RED VIAL REGIONAL DEL MUNICIPIO DEL MUNICIPIO DE CARTAGO.</t>
  </si>
  <si>
    <t>PRESTAR LOS SERVICIOS DE APOYO A LA GESTIÓN A LA DIRECCIÓN DE CONTROL INTERNO DISCIPLINARIO EN LOS PROCESOS Y ACTIVIDADES ADMINISTRATIVAS DE LA MISMA</t>
  </si>
  <si>
    <t>PRESTAR LOS SERVICIOS COMO ABOGADO ESPECIALISTA A LA DIRECCIÓN DE CONTROL INTERNO DISCIPLINARIO EN EL TRÁMITE DE LOS PROCESOS DISCIPLINARIOS</t>
  </si>
  <si>
    <t>ADQUISICION DE MOTOCICLETAS PARA LA POLICIA NACIONAL DEL MUNICIPIO DE CARTAGO VALLE DEL CAUCA</t>
  </si>
  <si>
    <t>PRESTAR LOS SERVICIOS PROFESIONALES DE ABOGADO EN LA UNIDAD DE VÍCTIMAS DEL MUNICIPIO DE CARTAGO DERIVADO DEL PROYECTO “APOYO PARA LA ATENCIÓN, ASISTENCIA Y REPARACIÓN INTEGRAL A LAS VICTIMAS DEL CONFLICTO ARMADO EN EL MUNICIPIO DE CARTAGO VALLE DEL CAUCA”</t>
  </si>
  <si>
    <t>PRESTAR LOS SERVICIOS PROFESIONALES COMO ABOGADO A LA UNIDAD MUNICIPAL PARA LA GESTIÓN DEL RIEGO DE DESASTRES DEL MUNICIPIO DE CARTAGO, EN DESARROLLO DEL PROYECTO DENOMINADO "FORTALECIMIENTO DE LA GESTIÓN DEL RIESGO DE DESASTRES Y EMERGENCIAS EN EL MUNICIPIO DE CARTAGO".</t>
  </si>
  <si>
    <t>PRESTAR LOS SERVICIOS PROFESIONALES COMO TRABAJADOR SOCIAL PARA APOYAR LOS PROCESOS DE GESTIÓN DE LA SALUD PÚBLICA EN LA SECRETARIA DE SALUD Y PROTECCIÓN SOCIAL DEL MUNCIPIO DE CARTAGO, VALLE DEL CAUCA</t>
  </si>
  <si>
    <t>PRESTAR LOS SERVICIOS DE APOYO LOGÍSTICO A LA SUBSECRETARIA DE CULTURA, PARA LA REALIZACIÓN DEL EVENTO CULTURAL "XXIX FESTIVAL NACIONAL DE FAMILIAS QUE CANTAN"</t>
  </si>
  <si>
    <t>PRESTAR LOS SERVICIOS COMO GESTOR EN UN PUNTO DE ATENCIÓN DE LA FISCALÍA GENERAL DE LA NACIÓN (PAF) PARA FORTALECER LOS CANALES DE ACCESO A LA JUSTICIA EN EL MUNICIPIO DE CARTAGO, EN EL MARCO DEL CONVENIO INTERADMINISTRATIVO SUSCRITO CON LA FISCALÍA GENERAL DE LA NACIÓN.</t>
  </si>
  <si>
    <t>PRESTAR LOS SERVICIOS COMO GESTOR EN UN PUNTO DE ATENCIÓN DE LA FISCALÍA GENERAL DE LA NACIÓN (PAF) PARA FORTALECER LOS CANALES DE ACCESO A LA JUSTICIA EN EL MUNICIPIO DE CARTAGO, EN EL MARCO DEL CONVENIO INTERADMINISTRATIVO SUSCRITO CON LA FISCALÍA GENERAL DE LA NACIÓN</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</si>
  <si>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</si>
  <si>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GERENCIA DE RECURSOS PARA LA REALIZACIÓN DE OBRAS DE MEJORAMIENTO DE LA CANCHA DE FUTBOL 5 DEL ESCENARIO DEPORTIVO DEL PARQUE VILLA ELENA DEL MUNICIPIO DE CARTAGO - VALLE DEL CAUCA</t>
  </si>
  <si>
    <t>PRESTACIÓN DE SERVICIOS DE APOYO LOGÍSTICO PARA LA EJECUCIÓN DE ACTIVIDADES EN EL MARCO DE LA CONMEMORACIÓN DE LA SEMANA DE LA JUVENTUD 2025, CON EL FIN DE PROMOVER LA PARTICIPACIÓN E INCLUSIÓN DE ADOLESCENTES Y JÓVENES DE LAS ZONAS URBANA Y RURAL DEL MUNICIPIO DE CARTAGO, VALLE DEL CAUCA, MEDIANTE LA REALIZACIÓN DE EVENTOS ARTÍSTICOS, CULTURALES, FORMATIVOS, RECREATIVOS Y ASAMBLEAS JUVENILES.</t>
  </si>
  <si>
    <t>PRESTAR LOS SERVICIOS DE APOYO A LA GESTIÓN A LA SECRETARÍA DE SALUD Y PROTECCIÓN SOCIAL, PARA LA IMPLEMENTACIÓN DEL OBSERVATORIO DE SALUD MENTAL POR MEDIO DE LA CARACTERIZACIÓN DE LA POBLACIÓN Y LA APLICACIÓN DE DIFERENTES INSTRUMENTOS METODOLOGICOS EN EL MUNICIPIO DE CARTAGO VALLE DEL CAUCA</t>
  </si>
  <si>
    <t>ADQUISICIÓN DE KITS DE MATERIAL DIDÁCTICOS EDUCATIVOS RELACIONADOS CON LA PROTECCIÓN Y EL ENFOQUE DIFERENCIAL DE PERSONAS EN CONDICIÓN DE DISCAPACIDAD DEL MUNICIPIO DE CARTAGO</t>
  </si>
  <si>
    <t>ADQUISICIÓN DE KITS DE MATERIAL DIDÁCTICO REFERENTE A EDUCACIÓN EN MATERIA DE TRÁNSITO Y SEGURIDAD VIAL CON DESTINO A LAS INSTITUCIONES EDUCATIVAS OFICIALES DEL MUNICIPIO DE CARTAGO</t>
  </si>
  <si>
    <t>PRESTACIÓN DE SERVICIOS DE APOYO A LA SECRETARÍA DE DESARROLLO SOCIAL, HUMANO, TERRITORIO Y PARTICIPACIÓN CIUDADANA, EN LA CREACIÓN Y PROMOCIÓN DE ESTRATEGIAS PARA LA CREACIÓN DE UNA MEJOR CULTURA CIUDADANA A TRAVÉS DE MEDIOS AUDIOVISUALES.</t>
  </si>
  <si>
    <t>PRESTAR LOS SERVICIOS PROFESIONALES COMO ABOGADO PARA BRINDAR APOYO EN ASPECTOS ADMINISTRATIVOS EN LA SECRETARIA DE MOVILIDAD Y TRANSPORTE DEL MUNICIPIO DE CARTAGO VALLE DEL CAUCA, EN DESARROLLO DEL PROYECTO DENOMINADO: "IMPLEMENTACIÓN DE PLANES Y PROGRAMAS PARA FORTALECER LA GESTIÓN OPERATIVA Y ADMINISTRATIVA EN TEMAS DE TRANSITO Y TRANSPORTE DEL MUNICIPIO DE CARTAGO"</t>
  </si>
  <si>
    <t>ADQUISICIÓN DE MOBILIARIO PARA EL FORTALECIMIENTO OPERATIVO DEL COMANDO DE ATENCIÓN INMEDIATA (CAI EL BERLÍN) EN EL MUNICIPIO DE CARTAGO VALLE DEL CAUCA</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</si>
  <si>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</si>
  <si>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PRESTAR LOS SERVICIOS COMO MONITOR DE FUTBOL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</si>
  <si>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PROFESIONALES COMO ABOGADO A LA SECRETARÍA JURÍDICA PARA BRINDAR ASESORÍA, ACOMPAÑAMIENTO Y APOYO EN LOS DIFERENTES ASUNTOS RELACIONADOS EN EL ÁREA DE RÉGIMEN ADMINISTRATIVO MUNICIPAL, EN DESARROLLO DEL PROYE DENOMINADO: "APOYO PROFESIONAL Y/O ASISTENCIAL PARA EL FORTALECIMIENTO DE LA CAPACIDAD Y GESTIÓN INSTITUCIONAL DE LA SECRETARIA JURÍDICA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</si>
  <si>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</si>
  <si>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PRESTACIÓN DE SERVICIOS PROFESIONALES DE CAPACITACIÓN Y FORMULACIÓN DE ESTRATEGIAS TENDIENTES AL CUMPLIMIENTO DE LA POLÍTICA PÚBLICA NACIONAL DE PARTICIPACIÓN SOCIAL EN SALUD.</t>
  </si>
  <si>
    <t>PRESTACIÓN DE SERVICIOS COMO INGENIERO EN SISTEMAS COMO APOYO EN LOS DIFERENTES TRÁMITES A CARGO DE LA DIRECCIÓN DE TIC DEL MUNICIPIO DE CARTAGO EN DESARROLLO DEL PROYECTO DENOMINADO: "MEJORAMIENTO DEL ÍNDICE DE CAPACIDAD EN LA PRESTACIÓN DE SERVICIOS DE TECNOLOGÍA EN CARTAGO"</t>
  </si>
  <si>
    <t>PRESTAR SERVICIOS PROFESIONALES COMO PSICOLOGO (A) PARA APOYAR ACTIVIDADES DE SALUD PÚBLICA EN EL TEMA DE SALUD MENTAL, EN LA SECRETARÍA DE SALUD Y PROTECCION SOCIAL DEL MUNICIPIO DE CARTAGO, VALLE DEL CAUCA</t>
  </si>
  <si>
    <t>PRESTAR LOS SERVICIOS DE APOYO A LA GESTIÓN COMO TÉCNICO EN ÁREAS DE LA SALUD, SANEAMIENTO Y/O ADMINISTRATIVAS, PARA APOYAR A LA SECRETARÍA DE SALUD Y PROTECCIÓN SOCIAL, EN EL DESARROLLO DE SUS COMPETENCIAS</t>
  </si>
  <si>
    <t>PRESTACIÓN DEL SERVICIO PÚBLICO CATASTRAL, PARA REALIZAR EL PROCESO DE CONSERVACIÓN CATASTRAL MULTIPROPÓSITO EN EL MUNICIPIO DE CARTAGO PARA PREDIOS URBANO Y/O RURAL CORRESPONDIENTE A LAS ZONAS DE INTERVENCIÓN DEFINIDAS POR EL MUNICIPIO. EN EJECUCIÓN DEL PROYECTO: "FORTALECIMIENTO DE LA CAPACIDAD DE GOBIERNO PARA ADMINISTRAR Y DESARROLLAR EL TERRITORIO DE MANERA EFECTIVA EN EL MUNICIPIO DE CARTAGO</t>
  </si>
  <si>
    <t>PRESTACIÓN DE SERVICIOS PROFESIONALES COMO CONTADOR PUBLICO PARA APOYAR EL PROCESO DE COBRO PERSUASIVO DEL IMPUESTO PREDIAL UNIFICADO DE LA DIRECCIÓN DE RENTAS; EN DESARROLLO DEL PLAN DE CHOQUE DE CARTERA APROBADO POR LA SECRETARÍA DE HACIENDA; PARA EL FORTALECIMIENTO DE LA GESTIÓN TRIBUTARIA EN EL MUNICIPIO DE CARTAGO, EN EJECUCIÓN DEL PROYECTO DENOMINADO: "FORTALECIMIENTO Y MODERNIZACIÓN DE LAS FINANZAS Y LA GESTIÓN TRIBUTARIA DEL MUNICIPIO DE CARTAGO"</t>
  </si>
  <si>
    <t>PRESTACIÓN DE SERVICIOS DE APOYO ASISTENCIAL EN LAS DIFERENTES FUNCIONES Y COMPETENCIAS DE LA CASA DE JUSTICIA DE CARTAGO</t>
  </si>
  <si>
    <t>https://community.secop.gov.co/Public/Tendering/ContractDetailView/Index?UniqueIdentifier=CO1.PCCNTR.7947492</t>
  </si>
  <si>
    <t>https://community.secop.gov.co/Public/Tendering/ContractDetailView/Index?UniqueIdentifier=CO1.PCCNTR.7947628</t>
  </si>
  <si>
    <t>https://community.secop.gov.co/Public/Tendering/ContractDetailView/Index?UniqueIdentifier=CO1.PCCNTR.7948023</t>
  </si>
  <si>
    <t>https://community.secop.gov.co/Public/Tendering/ContractDetailView/Index?UniqueIdentifier=CO1.PCCNTR.7947870</t>
  </si>
  <si>
    <t>https://community.secop.gov.co/Public/Tendering/ContractDetailView/Index?UniqueIdentifier=CO1.PCCNTR.7948238</t>
  </si>
  <si>
    <t>https://community.secop.gov.co/Public/Tendering/ContractDetailView/Index?UniqueIdentifier=CO1.PCCNTR.7948065</t>
  </si>
  <si>
    <t>https://community.secop.gov.co/Public/Tendering/ContractDetailView/Index?UniqueIdentifier=CO1.PCCNTR.7949107</t>
  </si>
  <si>
    <t>https://community.secop.gov.co/Public/Tendering/ContractDetailView/Index?UniqueIdentifier=CO1.PCCNTR.7948908</t>
  </si>
  <si>
    <t>https://community.secop.gov.co/Public/Tendering/ContractDetailView/Index?UniqueIdentifier=CO1.PCCNTR.7948940</t>
  </si>
  <si>
    <t>https://community.secop.gov.co/Public/Tendering/ContractDetailView/Index?UniqueIdentifier=CO1.PCCNTR.7949243</t>
  </si>
  <si>
    <t>https://community.secop.gov.co/Public/Tendering/ContractDetailView/Index?UniqueIdentifier=CO1.PCCNTR.7948871</t>
  </si>
  <si>
    <t>https://community.secop.gov.co/Public/Tendering/ContractDetailView/Index?UniqueIdentifier=CO1.PCCNTR.7949288</t>
  </si>
  <si>
    <t>https://community.secop.gov.co/Public/Tendering/ContractDetailView/Index?UniqueIdentifier=CO1.PCCNTR.7949101</t>
  </si>
  <si>
    <t>https://community.secop.gov.co/Public/Tendering/ContractDetailView/Index?UniqueIdentifier=CO1.PCCNTR.7949053</t>
  </si>
  <si>
    <t>https://community.secop.gov.co/Public/Tendering/ContractDetailView/Index?UniqueIdentifier=CO1.PCCNTR.7949123</t>
  </si>
  <si>
    <t>https://community.secop.gov.co/Public/Tendering/ContractDetailView/Index?UniqueIdentifier=CO1.PCCNTR.7949296</t>
  </si>
  <si>
    <t>https://community.secop.gov.co/Public/Tendering/ContractDetailView/Index?UniqueIdentifier=CO1.PCCNTR.7949069</t>
  </si>
  <si>
    <t>https://community.secop.gov.co/Public/Tendering/ContractDetailView/Index?UniqueIdentifier=CO1.PCCNTR.7949289</t>
  </si>
  <si>
    <t>https://community.secop.gov.co/Public/Tendering/ContractDetailView/Index?UniqueIdentifier=CO1.PCCNTR.7949528</t>
  </si>
  <si>
    <t>https://community.secop.gov.co/Public/Tendering/ContractDetailView/Index?UniqueIdentifier=CO1.PCCNTR.7948963</t>
  </si>
  <si>
    <t>https://community.secop.gov.co/Public/Tendering/ContractDetailView/Index?UniqueIdentifier=CO1.PCCNTR.7949530</t>
  </si>
  <si>
    <t>https://community.secop.gov.co/Public/Tendering/ContractDetailView/Index?UniqueIdentifier=CO1.PCCNTR.7949531</t>
  </si>
  <si>
    <t>https://community.secop.gov.co/Public/Tendering/ContractDetailView/Index?UniqueIdentifier=CO1.PCCNTR.7951024</t>
  </si>
  <si>
    <t>https://community.secop.gov.co/Public/Tendering/ContractDetailView/Index?UniqueIdentifier=CO1.PCCNTR.7957708</t>
  </si>
  <si>
    <t>https://community.secop.gov.co/Public/Tendering/ContractDetailView/Index?UniqueIdentifier=CO1.PCCNTR.7957923</t>
  </si>
  <si>
    <t>https://community.secop.gov.co/Public/Tendering/ContractDetailView/Index?UniqueIdentifier=CO1.PCCNTR.7975914</t>
  </si>
  <si>
    <t>https://community.secop.gov.co/Public/Tendering/ContractDetailView/Index?UniqueIdentifier=CO1.PCCNTR.7975690</t>
  </si>
  <si>
    <t>https://community.secop.gov.co/Public/Tendering/ContractDetailView/Index?UniqueIdentifier=CO1.PCCNTR.7987515</t>
  </si>
  <si>
    <t>https://community.secop.gov.co/Public/Tendering/ContractDetailView/Index?UniqueIdentifier=CO1.PCCNTR.7988299</t>
  </si>
  <si>
    <t>https://community.secop.gov.co/Public/Tendering/ContractDetailView/Index?UniqueIdentifier=CO1.PCCNTR.7994230</t>
  </si>
  <si>
    <t>https://community.secop.gov.co/Public/Tendering/ContractDetailView/Index?UniqueIdentifier=CO1.PCCNTR.8006273</t>
  </si>
  <si>
    <t>https://community.secop.gov.co/Public/Tendering/ContractDetailView/Index?UniqueIdentifier=CO1.PCCNTR.8006847</t>
  </si>
  <si>
    <t>https://community.secop.gov.co/Public/Tendering/ContractDetailView/Index?UniqueIdentifier=CO1.PCCNTR.8006869</t>
  </si>
  <si>
    <t>https://community.secop.gov.co/Public/Tendering/ContractDetailView/Index?UniqueIdentifier=CO1.PCCNTR.8007261</t>
  </si>
  <si>
    <t>https://community.secop.gov.co/Public/Tendering/ContractDetailView/Index?UniqueIdentifier=CO1.PCCNTR.8017176</t>
  </si>
  <si>
    <t>https://community.secop.gov.co/Public/Tendering/ContractDetailView/Index?UniqueIdentifier=CO1.PCCNTR.8020009</t>
  </si>
  <si>
    <t>https://community.secop.gov.co/Public/Tendering/ContractDetailView/Index?UniqueIdentifier=CO1.PCCNTR.8027870</t>
  </si>
  <si>
    <t>https://community.secop.gov.co/Public/Tendering/ContractDetailView/Index?UniqueIdentifier=CO1.PCCNTR.8029382</t>
  </si>
  <si>
    <t>https://community.secop.gov.co/Public/Tendering/ContractDetailView/Index?UniqueIdentifier=CO1.PCCNTR.8041839</t>
  </si>
  <si>
    <t>https://community.secop.gov.co/Public/Tendering/ContractDetailView/Index?UniqueIdentifier=CO1.PCCNTR.8045305</t>
  </si>
  <si>
    <t>https://community.secop.gov.co/Public/Tendering/ContractDetailView/Index?UniqueIdentifier=CO1.PCCNTR.8046692</t>
  </si>
  <si>
    <t>https://community.secop.gov.co/Public/Tendering/ContractDetailView/Index?UniqueIdentifier=CO1.PCCNTR.8058747</t>
  </si>
  <si>
    <t>https://community.secop.gov.co/Public/Tendering/ContractDetailView/Index?UniqueIdentifier=CO1.PCCNTR.8066148</t>
  </si>
  <si>
    <t>https://community.secop.gov.co/Public/Tendering/ContractDetailView/Index?UniqueIdentifier=CO1.PCCNTR.8066372</t>
  </si>
  <si>
    <t>https://community.secop.gov.co/Public/Tendering/ContractDetailView/Index?UniqueIdentifier=CO1.PCCNTR.8071842</t>
  </si>
  <si>
    <t>https://community.secop.gov.co/Public/Tendering/ContractDetailView/Index?UniqueIdentifier=CO1.PCCNTR.8092274</t>
  </si>
  <si>
    <t>https://community.secop.gov.co/Public/Tendering/ContractDetailView/Index?UniqueIdentifier=CO1.PCCNTR.8103941</t>
  </si>
  <si>
    <t>https://community.secop.gov.co/Public/Tendering/ContractDetailView/Index?UniqueIdentifier=CO1.PCCNTR.8103786</t>
  </si>
  <si>
    <t>https://community.secop.gov.co/Public/Tendering/ContractDetailView/Index?UniqueIdentifier=CO1.PCCNTR.8108431</t>
  </si>
  <si>
    <t>https://community.secop.gov.co/Public/Tendering/ContractDetailView/Index?UniqueIdentifier=CO1.PCCNTR.8108817</t>
  </si>
  <si>
    <t>https://community.secop.gov.co/Public/Tendering/ContractDetailView/Index?UniqueIdentifier=CO1.PCCNTR.8110650</t>
  </si>
  <si>
    <t>https://community.secop.gov.co/Public/Tendering/ContractDetailView/Index?UniqueIdentifier=CO1.PCCNTR.8117007</t>
  </si>
  <si>
    <t>https://community.secop.gov.co/Public/Tendering/ContractDetailView/Index?UniqueIdentifier=CO1.PCCNTR.8143731</t>
  </si>
  <si>
    <t>https://community.secop.gov.co/Public/Tendering/ContractDetailView/Index?UniqueIdentifier=CO1.PCCNTR.8152729</t>
  </si>
  <si>
    <t>https://community.secop.gov.co/Public/Tendering/ContractDetailView/Index?UniqueIdentifier=CO1.PCCNTR.8155923</t>
  </si>
  <si>
    <t>https://community.secop.gov.co/Public/Tendering/ContractDetailView/Index?UniqueIdentifier=CO1.PCCNTR.8156075</t>
  </si>
  <si>
    <t>https://community.secop.gov.co/Public/Tendering/ContractDetailView/Index?UniqueIdentifier=CO1.PCCNTR.8171538</t>
  </si>
  <si>
    <t>https://community.secop.gov.co/Public/Tendering/ContractDetailView/Index?UniqueIdentifier=CO1.PCCNTR.8184591</t>
  </si>
  <si>
    <t>https://community.secop.gov.co/Public/Tendering/OpportunityDetail/Index?noticeUID=CO1.NTC.8590367</t>
  </si>
  <si>
    <t>https://community.secop.gov.co/Public/Tendering/ContractDetailView/Index?UniqueIdentifier=CO1.PCCNTR.8198616</t>
  </si>
  <si>
    <t>https://community.secop.gov.co/Public/Tendering/ContractDetailView/Index?UniqueIdentifier=CO1.PCCNTR.8216796</t>
  </si>
  <si>
    <t>https://community.secop.gov.co/Public/Tendering/ContractDetailView/Index?UniqueIdentifier=CO1.PCCNTR.8228671</t>
  </si>
  <si>
    <t>https://community.secop.gov.co/Public/Tendering/ContractDetailView/Index?UniqueIdentifier=CO1.PCCNTR.8230007</t>
  </si>
  <si>
    <t>https://community.secop.gov.co/Public/Tendering/ContractDetailView/Index?UniqueIdentifier=CO1.PCCNTR.8237086</t>
  </si>
  <si>
    <t>https://community.secop.gov.co/Public/Tendering/ContractDetailView/Index?UniqueIdentifier=CO1.PCCNTR.8237305</t>
  </si>
  <si>
    <t>https://community.secop.gov.co/Public/Tendering/ContractDetailView/Index?UniqueIdentifier=CO1.PCCNTR.8238142</t>
  </si>
  <si>
    <t>https://community.secop.gov.co/Public/Tendering/ContractDetailView/Index?UniqueIdentifier=CO1.PCCNTR.8238143</t>
  </si>
  <si>
    <t>https://community.secop.gov.co/Public/Tendering/ContractDetailView/Index?UniqueIdentifier=CO1.PCCNTR.8244583</t>
  </si>
  <si>
    <t>https://community.secop.gov.co/Public/Tendering/ContractDetailView/Index?UniqueIdentifier=CO1.PCCNTR.8245885</t>
  </si>
  <si>
    <t>https://community.secop.gov.co/Public/Tendering/ContractDetailView/Index?UniqueIdentifier=CO1.PCCNTR.8244836</t>
  </si>
  <si>
    <t>https://community.secop.gov.co/Public/Tendering/ContractDetailView/Index?UniqueIdentifier=CO1.PCCNTR.8266511</t>
  </si>
  <si>
    <t>https://community.secop.gov.co/Public/Tendering/ContractDetailView/Index?UniqueIdentifier=CO1.PCCNTR.8307347</t>
  </si>
  <si>
    <t>https://community.secop.gov.co/Public/Tendering/ContractDetailView/Index?UniqueIdentifier=CO1.PCCNTR.8307345</t>
  </si>
  <si>
    <t>https://community.secop.gov.co/Public/Tendering/ContractDetailView/Index?UniqueIdentifier=CO1.PCCNTR.8312565</t>
  </si>
  <si>
    <t>https://community.secop.gov.co/Public/Tendering/ContractDetailView/Index?UniqueIdentifier=CO1.PCCNTR.8312542</t>
  </si>
  <si>
    <t>https://community.secop.gov.co/Public/Tendering/ContractDetailView/Index?UniqueIdentifier=CO1.PCCNTR.8319905</t>
  </si>
  <si>
    <t>https://community.secop.gov.co/Public/Tendering/ContractDetailView/Index?UniqueIdentifier=CO1.PCCNTR.8328958</t>
  </si>
  <si>
    <t>https://community.secop.gov.co/Public/Tendering/ContractDetailView/Index?UniqueIdentifier=CO1.PCCNTR.8338724</t>
  </si>
  <si>
    <t>https://community.secop.gov.co/Public/Tendering/ContractDetailView/Index?UniqueIdentifier=CO1.PCCNTR.8341752</t>
  </si>
  <si>
    <t>https://community.secop.gov.co/Public/Tendering/ContractDetailView/Index?UniqueIdentifier=CO1.PCCNTR.8340201</t>
  </si>
  <si>
    <t>https://community.secop.gov.co/Public/Tendering/ContractDetailView/Index?UniqueIdentifier=CO1.PCCNTR.8353550</t>
  </si>
  <si>
    <t>https://community.secop.gov.co/Public/Tendering/ContractDetailView/Index?UniqueIdentifier=CO1.PCCNTR.8353243</t>
  </si>
  <si>
    <t>https://community.secop.gov.co/Public/Tendering/ContractDetailView/Index?UniqueIdentifier=CO1.PCCNTR.8353355</t>
  </si>
  <si>
    <t>https://community.secop.gov.co/Public/Tendering/ContractDetailView/Index?UniqueIdentifier=CO1.PCCNTR.8355622</t>
  </si>
  <si>
    <t>https://community.secop.gov.co/Public/Tendering/ContractDetailView/Index?UniqueIdentifier=CO1.PCCNTR.8366812</t>
  </si>
  <si>
    <t>https://www.contratos.gov.co/consultas/detalleProceso.do?numConstancia=25-22-112133</t>
  </si>
  <si>
    <t>https://community.secop.gov.co/Public/Tendering/ContractDetailView/Index?UniqueIdentifier=CO1.PCCNTR.8391829</t>
  </si>
  <si>
    <t>https://community.secop.gov.co/Public/Tendering/ContractDetailView/Index?UniqueIdentifier=CO1.PCCNTR.8392808</t>
  </si>
  <si>
    <t>https://community.secop.gov.co/Public/Tendering/ContractDetailView/Index?UniqueIdentifier=CO1.PCCNTR.8391951</t>
  </si>
  <si>
    <t>149292</t>
  </si>
  <si>
    <t>149293</t>
  </si>
  <si>
    <t>151078</t>
  </si>
  <si>
    <t>151079</t>
  </si>
  <si>
    <t>ADQUISICIÓN DE “VEHÍCULOS CAMIONETA TIPO PICK UP PARA LA ESTACION DE POLICIA NACIONAL DEL MUNICIPIO DE CARTAGO</t>
  </si>
  <si>
    <t>VEHÍCULO TIPO CAMIONETA 4X2.” PARA LA FISCALÍA SECCIONAL CARTAGO</t>
  </si>
  <si>
    <t>SUMINISTRO DOTACIÓN DE VESTUARIO PARA EL PERSONAL DOCENTE Y ADMINISTRATIVO QUE LABORA EN LAS INSTITUCIONES EDUCATIVAS OFICIALES DEL MUNICIPIO DE CARTAGO, VIGENCIA 2025.</t>
  </si>
  <si>
    <t>SUMINISTRO DOTACIÓN DE CALZADO PARA EL PERSONAL DOCENTE Y ADMINISTRATIVO QUE LABORA EN LAS INSTITUCIONES EDUCATIVAS OFICIALES DEL MUNICIPIO DE CARTAGO, VIGENCIA 2025.</t>
  </si>
  <si>
    <t>https://operaciones.colombiacompra.gov.co/tienda-virtual-del-estado-colombiano/ordenes-compra/149292</t>
  </si>
  <si>
    <t>https://operaciones.colombiacompra.gov.co/tienda-virtual-del-estado-colombiano/ordenes-compra/149293</t>
  </si>
  <si>
    <t>https://operaciones.colombiacompra.gov.co/tienda-virtual-del-estado-colombiano/ordenes-compra/151078</t>
  </si>
  <si>
    <t>https://operaciones.colombiacompra.gov.co/tienda-virtual-del-estado-colombiano/ordenes-compra/151079</t>
  </si>
  <si>
    <t>10</t>
  </si>
  <si>
    <t>SUMINISTRO DE AYUDA HUMANITARIA INMEDIATA REPRESENTADA EN KIT DE ALIMENTOS NO PERECEDEROS A LAS PERSONAS AFECTADAS POR SITUACIONES DE EMERGENCIA EN EL MUNICIPIO DE CARTAGO, EN EJECUCIÓN DEL PROYECTO DENOMINADO: "FORTALECIMIENTO A LA GESTIÓN DEL RIESGO DE DESASTRES Y EMERGENCIAS EN EL MUNICIPIO DE CARTAGO".</t>
  </si>
  <si>
    <t>PRESTAR LOS SERVICIOS DE MANTENIMIENTO CORRECTIVO Y PREVENTIVO A MOTONIVELADORA Y RETROEXCAVADORA, RECIBIDA POR EL MUNICIPIO EN COMODATO POR PARTE DE LA GOBERNACIÓN DEL VALLE DEL CAUCA</t>
  </si>
  <si>
    <t>ADQUISICIÓN DE SOAT (SEGURO OBLIGATORIO DE ACCIDENTES DE TRÁNSITO) PARA LAS MOTOCICLETAS, VEHÍCULOS Y MAQUINARIA A CARGO DE LA ADMINISTRACIÓN MUNICIPAL DE CARTAGO VALLE DEL CAUCA</t>
  </si>
  <si>
    <t>PRESTAR LOS SERVICIOS DE APOYO OPERATIVO Y LOGÍSTICO PARA ACTIVIDADES Y EVENTOS CÍVICOS DE LA ADMINISTRACIÓN MUNICIPAL</t>
  </si>
  <si>
    <t>SUMINISTRO DE ARTICULOS DE ASEO Y CAFETERIA PARA DOTAR LAS DIFERENTES DEPENDENCIAS DE LA ADMINISTRACION MUNICIPAL.</t>
  </si>
  <si>
    <t>ADQUISICIÓN DE DRON PARA EL BATALLÓN VENCEDORES DEL MUNICIPIO DE CARTAGO</t>
  </si>
  <si>
    <t>COMPRA DE ELEMENTOS DE INTENDENCIA (BOTAS Y MORRALES) PARA EL BATALLON DE INFANTERIA NO. 23 VENCEDORES PARA MANTENER LA SEGURIDAD EN LA ZONA RURAL DEL MUNICIPIO DE CARTAGO, VALLE DEL CAUCA</t>
  </si>
  <si>
    <t>ADQUISICION DE COMPUTADORES ALL IN ONE PARA EL FORTALECIMIENTO OPERATIVO DEL BATALLON DE INFANTERIA No. 23 VENCEDORES DEL MUNICIPIO DE CARTAGO VALLE DEL CAUCA</t>
  </si>
  <si>
    <t>ADQUISICION DE LICENCIAS OFIMÁTICAS PARA COMPUTADORES ALL IN ONE PARA EL FORTALECIMIENTO OPERATIVO Y DE SEGURIDAD DEL BATALLÓN DE INFANTERIA No. 23 VENCEDORES DEL MUNICIPIO DE CARTAGO VALLE DEL CAUCA</t>
  </si>
  <si>
    <t>ADQUISICIÓN DE LICENCIAS DE USO DE CUENTAS BUSINESS STARTER, DE LA PLATAFORMA DE COMUNICACIONES Y COLABORACIÓN GOOGLE WORKSPACE, PARA LA PRESTACIÓN DE SERVICIOS ADMINISTRATIVOS DEL MUNICIPIO DE CARTAGO, VALLE DEL CAUCA</t>
  </si>
  <si>
    <t>COMPRA DE ELEMENTOS DE INTENDENCIA (CHALECOS PARA DIEZ PROVEEDORES) PARA EL BATALLÓN DE INFANTERÍA NO 23 VENCEDORES PARA MANTENER LA SEGURIDAD EN LA ZONA RURAL DEL MUNICIPIO DE CARTAGO, VALLE DEL CAUCA</t>
  </si>
  <si>
    <t>SERVICIO DE REVISIÓN TECNICO-MECANICA PARA LOS VEHÍCULOS A CARGO DEL MUNICIPIO DE CARTAGO, VALLE DEL CAUCA.</t>
  </si>
  <si>
    <t>https://community.secop.gov.co/Public/Tendering/ContractDetailView/Index?UniqueIdentifier=CO1.PCCNTR.7992053</t>
  </si>
  <si>
    <t>https://community.secop.gov.co/Public/Tendering/ContractDetailView/Index?UniqueIdentifier=CO1.PCCNTR.8007531</t>
  </si>
  <si>
    <t>https://community.secop.gov.co/Public/Tendering/ContractDetailView/Index?UniqueIdentifier=CO1.PCCNTR.8020212</t>
  </si>
  <si>
    <t>https://community.secop.gov.co/Public/Tendering/ContractDetailView/Index?UniqueIdentifier=CO1.PCCNTR.8073993</t>
  </si>
  <si>
    <t>https://community.secop.gov.co/Public/Tendering/ContractDetailView/Index?UniqueIdentifier=CO1.PCCNTR.8101912</t>
  </si>
  <si>
    <t>https://community.secop.gov.co/Public/Tendering/ContractDetailView/Index?UniqueIdentifier=CO1.PCCNTR.8122113</t>
  </si>
  <si>
    <t>https://community.secop.gov.co/Public/Tendering/ContractDetailView/Index?UniqueIdentifier=CO1.PCCNTR.8167055</t>
  </si>
  <si>
    <t>https://community.secop.gov.co/Public/Tendering/ContractDetailView/Index?UniqueIdentifier=CO1.PCCNTR.8219073</t>
  </si>
  <si>
    <t>https://community.secop.gov.co/Public/Tendering/ContractDetailView/Index?UniqueIdentifier=CO1.PCCNTR.8241503</t>
  </si>
  <si>
    <t>https://community.secop.gov.co/Public/Tendering/ContractDetailView/Index?UniqueIdentifier=CO1.PCCNTR.8241629</t>
  </si>
  <si>
    <t>https://community.secop.gov.co/Public/Tendering/ContractDetailView/Index?UniqueIdentifier=CO1.PCCNTR.8274977</t>
  </si>
  <si>
    <t>https://community.secop.gov.co/Public/Tendering/ContractDetailView/Index?UniqueIdentifier=CO1.PCCNTR.8298611</t>
  </si>
  <si>
    <t>025.</t>
  </si>
  <si>
    <t>033.</t>
  </si>
  <si>
    <t>AUNAR ESFUERZOS Y RECURSOS TÉCNICOS, FÍSICOS, ADMINISTRATIVOS Y FINANCIEROS; PARA EL DESARROLLO CONJUNTO DEL PROGRAMA CULTIVARTE EN EL MUNICIPIO, A TRAVÉS DEL CUAL SE ENSEÑA A NIÑOS, NIÑAS Y JÓVENES A MANEJAR DE MANERA ADECUADA SU TIEMPO LIBRE MEDIANTE EL DESARROLLO DE ACTIVIDADES LÚDICAS, CULTURALES Y ARTÍSTICAS, AFIANZANDO ASÍ SUS VALORES</t>
  </si>
  <si>
    <t>AUNAR ESFUERZOS TÉCNICOS, ADMINISTRATIVOS Y FINANCIEROS ENTRE EL MUNICIPIO DE CARTAGO Y LA FUNDACIÓN ÉXITO, A TRAVÉS DE UN TRABAJO CONJUNTO, PARA CONTRIBUIR CON LA DISMINUCIÓN DE LA MALNUTRICIÓN GESTACIONAL Y DE NIÑOS MENORES DE 24 MESES EN EL MUNICIPIO DE CARTAGO, POR MEDIO DE LA ENTREGA DE UN PAQUETE ALIMENTARIO Y EL ACOMPAÑAMIENTO, SEGUIMIENTO, APOYO TÉCNICO Y LOGÍSTICO DE PROFESIONALES EN NUTRICIÓN Y PEDAGOGÍA</t>
  </si>
  <si>
    <t>AUNAR ESFUERZOS TÉCNICOS, ADMINISTRATIVOS, FINANCIEROS Y HUMANOS PARA LA PRESTACION DE SERVICIOS PROFESIONALES Y LOGÍSTICOS A LA SECRETARÍA DE EDUCACIÓN EN LA REALIZACIÓN DEL XXIII FORO EDUCATIVO MUNICIPAL: "CONCERTACIÓN DEL IV PLAN DECENAL DE EDUCACIÓN "2026-2030".</t>
  </si>
  <si>
    <t>AUNAR ESFUERZOS TÉCNICOS, ADMINISTRATIVOS, FINANCIEROS Y HUMANOS PARA DESARROLLAR UNA ACTIVIDAD DE CONMEMORACIÓN A LOS SERVIDORES PÚBLICOS DEL MUNICIPIO DE CARTAGO EN CUMPLIMIENTO DEL PLAN DE BIENESTAR LABORAL E INCENTIVOS 2024 - 2027</t>
  </si>
  <si>
    <t>AUNAR ESFUERZOS TÉCNICOS, ADMINISTRATIVOS, FINANCIEROS Y HUMANOS PARA LLEVAR A CABO UNA PASARELA DE BORDADO "FASHION WEEK 2025" CON EL FIN DE FOMENTAR EL BORDADO COMO UNA MANIFESTACIÓN CULTURAL EN EL MUNICIPIO DE CARTAGO, VALLE DEL CAUCA</t>
  </si>
  <si>
    <t>AUNAR ESFUERZOS TÉCNICOS, ADMINISTRATIVOS, FINANCIEROS Y HUMANOS PARA EL FORTALECIMIENTO DE MUSEOS EN LA CIUDAD DE CARTAGO - VALLE DEL CAUCA</t>
  </si>
  <si>
    <t>AUNAR ESFUERZOS TÉCNICOS, FINANCIEROS Y ADMINISTRATIVOS PARA ASEGURAR EL APOYO OPERATIVO NECESARIO EN LA ORGANIZACIÓN Y EJECUCIÓN DE ACTIVIDADES DEPORTIVAS EN EL MUNICIPIO DE CARTAGO, CON EL PROPÓSITO DE PROMOVER EL BIENESTAR FÍSICO Y SOCIAL, LA INCLUSIÓN, Y LA COHESIÓN COMUNITARIA</t>
  </si>
  <si>
    <t>AUNAR ESFUERZOS TÉCNICOS, ADMINISTRATIVOS Y FINANCIEROS PARA LA ATENCIÓN EN HOGAR DE PASO SUB MODALIDAD FAMILIAR COMO UBICACIÓN INICIAL Y PROVISIONAL DE NIÑOS, NIÑAS Y ADOLESCENTES CON DERECHOS VULNERADOS O AMENAZADOS EN EL MUNICIPIO DE CARTAGO VALLE DEL CAUCA</t>
  </si>
  <si>
    <t>AUNAR ESFUERZOS TÉCNICOS, ADMINISTRATIVOS, FINANCIEROS Y HUMANOS PARA LA PRESTACIÓN DE SERVICIOS DE APOYO LOGÍSTICO EN LA REALIZACIÓN DE LAS ACTIVIDADES PARA CONMEMORAR EL DÍA NACIONAL DE LA LIBERTAD RELIGIOSA Y DE CULTO EN EL MUNICIPIO DE CARTAGO</t>
  </si>
  <si>
    <t>AUNAR ESFUERZOS ENTRE LA FISCALÍA GENERAL DE LA NACIÓN Y EL MUNICIPIO DE CARTAGO VALLE DEL CAUCA PARA FORTALECER LOS CANALES DE ACCESO A LA JUSTICIA EN LAS SEDES FÍSICAS DE LA FISCALÍA GENERAL DE LA NACIÓN A TRAVÉS DE LOS GESTORES DESIGNADOS, PARA LA ORIENTACIÓN Y ATENCIÓN DE USUARIOS, CREACIÓN DE NOTICIAS CRIMINALES Y ACTIVACIÓN DE LAS DIFERENTES RUTAS DE ATENCIÓN</t>
  </si>
  <si>
    <t>AUNAR ESFUERZOS TÉCNICOS, LOGÍSTICOS, ADMINISTRATIVOS Y FINANCIEROS PARA EL FORTALECIMIENTO DEPORTIVO INTEGRAL DEL MUNICIPIO DE CARTAGO, INCLUYENDO APOYO A LA PARTICIPACIÓN EN LOS JUEGOS DEPARTAMENTALES, IMPLEMENTACIÓN DEPORTIVA PARA FORTALECER LAS DIFERENTES DISCIPLINAS DEPORTIVAS Y APOYO A EVENTOS DEPORTIVOS MUNICIPALES DURANTE LA VIGENCIA 2025, CON EL FIN DE PROMOVER LA PRÁCTICA DEPORTIVA, LA INTEGRACIÓN SOCIAL Y EL APROVECHAMIENTO DEL TIEMPO LIBRE</t>
  </si>
  <si>
    <t>AUNAR ESFUERZOS TÉCNICOS, ADMINISTRATIVOS, FINANCIEROS Y HUMANOS PARA LA PROMOCIÓN Y ACCESO EFECTIVO A LA CULTURA Y AL ARTE A LAS DIFERENTES POBLACIONES, EN EL MARCO DE LA CONMEMORACIÓN DE LOS 485 AÑOS DE FUNDACIÓN DEL MUNICIPIO DE CARTAGO, VALLE DEL CAUCA</t>
  </si>
  <si>
    <t>AUNAR ESFUERZOS PARA LA PRESTACIÓN SERVICIOS DE APOYO PROFESIONAL, LOGÍSTICO Y OPERATIVO PARA EL FUNCIONAMIENTO DEL CENTRO VIDA "SAN JUAN" DEL MUNICIPIO DE CARTAGO.</t>
  </si>
  <si>
    <t>AUNAR ESFUERZOS FINANCIEROS, ADMINISTRATIVOS, PEDAGÓGICOS, TÉCNICOS, HUMANOS, LOGÍSTICOS Y OPERATIVOS, PARA EL FUNCIONAMIENTO Y PUESTA EN MARCHA DEL JARDÍN INFANTIL "ARRULLO", QUE BENEFICIARÁ A NIÑOS Y NIÑAS PERTENECIENTES A POBLACIÓN VULNERABLE RESIDENTES EN EL MUNICIPIO DE CARTAGO VALLE DEL CAUCA</t>
  </si>
  <si>
    <t>AUNAR ESFUERZOS TÉCNICOS, ADMINISTRATIVOS, FINANCIEROS Y HUMANOS, PARA LA ENTREGA DE RACIONES ALIMENTICIAS E HIDRATACIÓN EN LAS ACTIVIDADES Y REUNIONES REALIZADAS CON LOS CAMPESINOS DEL MUNICIPIO DE CARTAGO VALLE</t>
  </si>
  <si>
    <t>AUNAR ESFUERZOS TÉCNICOS, ADMINISTRATIVOS Y FINANCIEROS EN LA REALIZACIÓN DE LAS ACTIVIDADES NECESARIAS PARA LA ACTUALIZACIÓN DEL PROYECTO DEL POT DEL MUNICIPIO DE CARTAGO</t>
  </si>
  <si>
    <t>AUNAR ESFUERZOS TÉCNICOS, LOGÍSTICOS, ADMINISTRATIVOS Y FINANCIEROS PARA LA PLANEACIÓN, PROMOCIÓN Y EJECUCIÓN DE ACTIVIDADES ARTÍSTICAS Y CULTURALES EN EL MARCO DEL EVENTO "III FESTIVAL DE JAZZ ARDIENTE" EN EL MUNICIPIO DE CARTAGO, COMO PARTE DEL PROYECTO "APOYO PARA LA PROMOCIÓN Y ACCESO EFECTIVO A PROCESOS CULTURALES Y ARTÍSTICOS EN EL MUNICIPIO DE CARTAGO</t>
  </si>
  <si>
    <t>AUNAR ESFUERZOS TÉCNICOS ADMINISTRATIVOS FINANCIEROS Y HUMANOS PARA EJECUTAR EL PLAN DE CAPACITACIONES DIRIGIDA A LOS SERVIDORES PÚBLICOS DE LA ADMINISTRACIÓN CENTRAL DE CARTAGO, VALLE DEL CAUCA; EN EL MARCO DEL PLAN DE CAPACITACIÓN 2024 - 2027</t>
  </si>
  <si>
    <t>AUNAR ESFUERZOS CON EL FIN DE CONTRIBUIR AL FORTALECIMIENTO, LA PROMOCIÓN Y EL MERCADEO DE LOS DISTINTOS SECTORES Y POSICIONAR TURÍSTICAMENTE AL MUNICIPIO DE CARTAGO A TRAVÉS DE LA REALIZACIÓN DE LA V JORNADA INTERNACIONAL DE SANTUARIOS Y TURISMO RELIGIOSO, DERIVADO DE LA EJECUCIÓN DEL PROYECTO DENOMINADO: "APOYO PARA FORTALECER LA PRODUCTIVIDAD Y COMPETITIVIDAD DE LAS EMPRESAS DEL MUNICIPIO DE CARTAGO".</t>
  </si>
  <si>
    <t>AUNAR ESFUERZOS, TECNICOS, ADMINISTRATIVOS Y ECONOMICOS PARA EL DESARROLLO DE LA CAMPAÑA PERMANENTE DE PREVENCIÓN DEL RIESGO DE ENFERMEDADES ZOONÓTICAS, A TRAVÉS DEL CONTROL DE LA POBLACIÓN ANIMAL ABANDONADA EN ÁREAS PÚBLICAS DEL MUNICIPIO DE CARTAGO</t>
  </si>
  <si>
    <t>AUNAR ESFUERZOS HUMANOS, ADMINISTRATIVOS, JURÍDICOS, TECNOLÓGICOS, LOGÍSTICOS, ENTRE OTROS, CON LA FINALIDAD DE INVERTIR LOS RECURSOS APORTADOS POR EL MUNICIPIO, DESTINADOS AL ESTABLECIMIENTO PENITENCIARIO DE MEDIANA SEGURIDAD Y CARCELARIO DE CARTAGO VALLE DEL CAUCA, A CARGO DEL INSTITUTO NACIONAL PENITENCIARIO Y CARCELARIO INPEC, QUE RECIBEN PERSONAS SINDICADAS CON DETENCIÓN PREVENTIVA DEL MUNICIPIO DE CARTAGO Y PERSONAS QUE YA SE ENCUENTRAN RECLUIDAS EN EL ESTABLECIMIENTO CARCELARIO Y PENITEN</t>
  </si>
  <si>
    <t xml:space="preserve">022
</t>
  </si>
  <si>
    <t xml:space="preserve">024
</t>
  </si>
  <si>
    <t xml:space="preserve">027
</t>
  </si>
  <si>
    <t xml:space="preserve">030
</t>
  </si>
  <si>
    <t>https://community.secop.gov.co/Public/Tendering/ContractDetailView/Index?UniqueIdentifier=CO1.PCCNTR.7991930</t>
  </si>
  <si>
    <t>https://community.secop.gov.co/Public/Tendering/ContractDetailView/Index?UniqueIdentifier=CO1.PCCNTR.7991280</t>
  </si>
  <si>
    <t>https://community.secop.gov.co/Public/Tendering/ContractDetailView/Index?UniqueIdentifier=CO1.PCCNTR.7996387</t>
  </si>
  <si>
    <t>https://community.secop.gov.co/Public/Tendering/ContractDetailView/Index?UniqueIdentifier=CO1.PCCNTR.8007595</t>
  </si>
  <si>
    <t>https://community.secop.gov.co/Public/Tendering/ContractDetailView/Index?UniqueIdentifier=CO1.PCCNTR.8005940</t>
  </si>
  <si>
    <t>https://community.secop.gov.co/Public/Tendering/ContractDetailView/Index?UniqueIdentifier=CO1.PCCNTR.8018706</t>
  </si>
  <si>
    <t>https://community.secop.gov.co/Public/Tendering/ContractDetailView/Index?UniqueIdentifier=CO1.PCCNTR.8024421</t>
  </si>
  <si>
    <t>https://community.secop.gov.co/Public/Tendering/ContractDetailView/Index?UniqueIdentifier=CO1.PCCNTR.8029441</t>
  </si>
  <si>
    <t>https://community.secop.gov.co/Public/Tendering/ContractDetailView/Index?UniqueIdentifier=CO1.PCCNTR.8046008</t>
  </si>
  <si>
    <t>https://community.secop.gov.co/Public/Tendering/ContractDetailView/Index?UniqueIdentifier=CO1.PCCNTR.8125468</t>
  </si>
  <si>
    <t>https://community.secop.gov.co/Public/Tendering/ContractDetailView/Index?UniqueIdentifier=CO1.PCCNTR.8121670</t>
  </si>
  <si>
    <t>https://community.secop.gov.co/Public/Tendering/ContractDetailView/Index?UniqueIdentifier=CO1.PCCNTR.8128125</t>
  </si>
  <si>
    <t>https://community.secop.gov.co/Public/Tendering/ContractDetailView/Index?UniqueIdentifier=CO1.PCCNTR.8140343</t>
  </si>
  <si>
    <t>https://community.secop.gov.co/Public/Tendering/ContractDetailView/Index?UniqueIdentifier=CO1.PCCNTR.8151544</t>
  </si>
  <si>
    <t>https://community.secop.gov.co/Public/Tendering/ContractDetailView/Index?UniqueIdentifier=CO1.PCCNTR.8178513</t>
  </si>
  <si>
    <t>https://community.secop.gov.co/Public/Tendering/ContractDetailView/Index?UniqueIdentifier=CO1.PCCNTR.8186597</t>
  </si>
  <si>
    <t>https://community.secop.gov.co/Public/Tendering/ContractDetailView/Index?UniqueIdentifier=CO1.PCCNTR.8258037</t>
  </si>
  <si>
    <t>https://community.secop.gov.co/Public/Tendering/ContractDetailView/Index?UniqueIdentifier=CO1.PCCNTR.8321846</t>
  </si>
  <si>
    <t>https://community.secop.gov.co/Public/Tendering/ContractDetailView/Index?UniqueIdentifier=CO1.PCCNTR.8336637</t>
  </si>
  <si>
    <t>https://community.secop.gov.co/Public/Tendering/ContractDetailView/Index?UniqueIdentifier=CO1.PCCNTR.8344234</t>
  </si>
  <si>
    <t>https://community.secop.gov.co/Public/Tendering/ContractDetailView/Index?UniqueIdentifier=CO1.PCCNTR.8335426</t>
  </si>
  <si>
    <t>https://community.secop.gov.co/Public/Tendering/ContractDetailView/Index?UniqueIdentifier=CO1.PCCNTR.8348365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</si>
</sst>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d/mm/yyyy;@"/>
    <numFmt numFmtId="165" formatCode="&quot;$&quot;\ #,##0"/>
    <numFmt numFmtId="166" formatCode="&quot;$&quot;\ #,##0_);[Red]\(&quot;$&quot;\ #,##0\)"/>
    <numFmt numFmtId="167" formatCode="dd/mm/yyyy;@"/>
    <numFmt numFmtId="168" formatCode="&quot;$&quot;\ #,##0.00"/>
    <numFmt numFmtId="169" formatCode="&quot;$&quot;\ #,##0.00_);[Red]\(&quot;$&quot;\ #,##0.00\)"/>
  </numFmts>
  <fonts count="14"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0"/>
      <color rgb="FF000000"/>
      <name val="Arial"/>
      <family val="2"/>
    </font>
    <font>
      <b/>
      <sz val="10"/>
      <color indexed="8"/>
      <name val="Arial"/>
      <family val="2"/>
    </font>
    <font>
      <sz val="11"/>
      <color theme="1"/>
      <name val="Arial"/>
      <family val="2"/>
    </font>
    <font>
      <b/>
      <sz val="10"/>
      <color rgb="FF000000"/>
      <name val="Arial"/>
      <family val="2"/>
    </font>
    <font>
      <sz val="10"/>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00"/>
        <bgColor indexed="64"/>
      </patternFill>
    </fill>
    <fill>
      <patternFill patternType="solid">
        <fgColor theme="0"/>
        <bgColor rgb="FFFFFFFF"/>
      </patternFill>
    </fill>
    <fill>
      <patternFill patternType="solid">
        <fgColor theme="0"/>
        <bgColor rgb="FFC6D9F0"/>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147">
    <xf numFmtId="0" fontId="0" fillId="0" borderId="0" xfId="0"/>
    <xf numFmtId="14" fontId="3"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0" fontId="7" fillId="0" borderId="1" xfId="4"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4" fontId="5" fillId="0" borderId="2"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4" applyBorder="1" applyAlignment="1">
      <alignment vertical="top" wrapText="1"/>
    </xf>
    <xf numFmtId="49" fontId="5" fillId="3" borderId="2" xfId="0" applyNumberFormat="1" applyFont="1" applyFill="1" applyBorder="1" applyAlignment="1">
      <alignment horizontal="center" vertical="top" wrapText="1"/>
    </xf>
    <xf numFmtId="169"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165" fontId="2" fillId="3" borderId="1" xfId="0" applyNumberFormat="1" applyFont="1" applyFill="1" applyBorder="1" applyAlignment="1">
      <alignment horizontal="center" vertical="top" wrapText="1"/>
    </xf>
    <xf numFmtId="0" fontId="7" fillId="3" borderId="1" xfId="4" applyFill="1" applyBorder="1" applyAlignment="1">
      <alignment vertical="top" wrapText="1"/>
    </xf>
    <xf numFmtId="0" fontId="7" fillId="0" borderId="1" xfId="4" applyFill="1" applyBorder="1" applyAlignment="1">
      <alignment horizontal="left" vertical="top" wrapText="1"/>
    </xf>
    <xf numFmtId="0" fontId="9" fillId="0" borderId="0" xfId="0" applyFont="1" applyAlignment="1">
      <alignment vertical="top" wrapText="1"/>
    </xf>
    <xf numFmtId="0" fontId="5" fillId="0" borderId="1" xfId="0" applyFont="1" applyBorder="1" applyAlignment="1">
      <alignment horizontal="justify" vertical="top" wrapText="1"/>
    </xf>
    <xf numFmtId="0" fontId="9"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9"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0" fillId="2" borderId="1" xfId="2"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2"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9" fillId="0" borderId="0" xfId="0" applyFont="1" applyAlignment="1">
      <alignment wrapText="1"/>
    </xf>
    <xf numFmtId="169" fontId="5" fillId="0" borderId="4" xfId="0" applyNumberFormat="1" applyFont="1" applyBorder="1" applyAlignment="1">
      <alignment vertical="top" wrapText="1"/>
    </xf>
    <xf numFmtId="166" fontId="5" fillId="0" borderId="4" xfId="0" applyNumberFormat="1" applyFont="1" applyBorder="1" applyAlignment="1">
      <alignment vertical="top" wrapText="1"/>
    </xf>
    <xf numFmtId="165" fontId="5" fillId="0" borderId="1" xfId="1" applyNumberFormat="1" applyFont="1" applyFill="1" applyBorder="1" applyAlignment="1">
      <alignment horizontal="right" vertical="top" wrapText="1"/>
    </xf>
    <xf numFmtId="166" fontId="5" fillId="3" borderId="4" xfId="0" applyNumberFormat="1" applyFont="1" applyFill="1" applyBorder="1" applyAlignment="1">
      <alignment vertical="top" wrapText="1"/>
    </xf>
    <xf numFmtId="167" fontId="8" fillId="2" borderId="1" xfId="0" applyNumberFormat="1" applyFont="1" applyFill="1" applyBorder="1" applyAlignment="1">
      <alignment horizontal="center" vertical="center" wrapText="1"/>
    </xf>
    <xf numFmtId="166" fontId="5" fillId="0" borderId="1" xfId="0" applyNumberFormat="1" applyFont="1" applyBorder="1" applyAlignment="1">
      <alignment vertical="top" wrapText="1"/>
    </xf>
    <xf numFmtId="169" fontId="5" fillId="0" borderId="1" xfId="0" applyNumberFormat="1" applyFont="1" applyBorder="1" applyAlignment="1">
      <alignment vertical="top" wrapText="1"/>
    </xf>
    <xf numFmtId="0" fontId="9"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11" fillId="0" borderId="1" xfId="4" applyFont="1" applyBorder="1" applyAlignment="1">
      <alignment horizontal="center" vertical="top"/>
    </xf>
    <xf numFmtId="169" fontId="5" fillId="0" borderId="4" xfId="0" applyNumberFormat="1" applyFont="1" applyBorder="1" applyAlignment="1">
      <alignment horizontal="center" vertical="top" wrapText="1"/>
    </xf>
    <xf numFmtId="0" fontId="0" fillId="0" borderId="1" xfId="0" applyBorder="1"/>
    <xf numFmtId="0" fontId="9" fillId="4" borderId="1" xfId="0" applyFont="1" applyFill="1" applyBorder="1" applyAlignment="1">
      <alignment horizontal="left" vertical="top" wrapText="1"/>
    </xf>
    <xf numFmtId="0" fontId="9" fillId="0" borderId="1" xfId="0" applyFont="1" applyBorder="1" applyAlignment="1">
      <alignment vertical="top" wrapText="1"/>
    </xf>
    <xf numFmtId="0" fontId="9" fillId="0" borderId="7" xfId="0" applyFont="1" applyBorder="1" applyAlignment="1">
      <alignment horizontal="center" vertical="top"/>
    </xf>
    <xf numFmtId="49" fontId="6" fillId="0" borderId="7" xfId="0" applyNumberFormat="1" applyFont="1" applyBorder="1" applyAlignment="1">
      <alignment horizontal="center" vertical="top" wrapText="1"/>
    </xf>
    <xf numFmtId="0" fontId="9" fillId="5" borderId="7" xfId="0" applyFont="1" applyFill="1" applyBorder="1" applyAlignment="1">
      <alignment horizontal="center" vertical="top"/>
    </xf>
    <xf numFmtId="49" fontId="6" fillId="5" borderId="7" xfId="0" applyNumberFormat="1" applyFont="1" applyFill="1" applyBorder="1" applyAlignment="1">
      <alignment horizontal="center" vertical="top" wrapText="1"/>
    </xf>
    <xf numFmtId="0" fontId="6" fillId="5" borderId="7" xfId="0" applyFont="1" applyFill="1" applyBorder="1" applyAlignment="1">
      <alignment horizontal="left" vertical="top" wrapText="1"/>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9" fillId="5" borderId="7" xfId="0" applyFont="1" applyFill="1" applyBorder="1" applyAlignment="1">
      <alignment horizontal="left" vertical="top" wrapText="1"/>
    </xf>
    <xf numFmtId="169" fontId="6" fillId="5" borderId="7" xfId="0" applyNumberFormat="1" applyFont="1" applyFill="1" applyBorder="1" applyAlignment="1">
      <alignment horizontal="right" vertical="top" wrapText="1"/>
    </xf>
    <xf numFmtId="166" fontId="6" fillId="5" borderId="7" xfId="0" applyNumberFormat="1" applyFont="1" applyFill="1" applyBorder="1" applyAlignment="1">
      <alignment horizontal="right" vertical="top" wrapText="1"/>
    </xf>
    <xf numFmtId="165" fontId="9" fillId="5" borderId="7" xfId="0" applyNumberFormat="1" applyFont="1" applyFill="1" applyBorder="1" applyAlignment="1">
      <alignment horizontal="center" vertical="top" wrapText="1"/>
    </xf>
    <xf numFmtId="14" fontId="6" fillId="0" borderId="7" xfId="0" applyNumberFormat="1" applyFont="1" applyBorder="1" applyAlignment="1">
      <alignment horizontal="center" vertical="top" wrapText="1"/>
    </xf>
    <xf numFmtId="14" fontId="6" fillId="5" borderId="7" xfId="0" applyNumberFormat="1" applyFont="1" applyFill="1" applyBorder="1" applyAlignment="1">
      <alignment horizontal="center" vertical="top" wrapText="1"/>
    </xf>
    <xf numFmtId="0" fontId="7" fillId="0" borderId="7" xfId="0" applyFont="1" applyBorder="1" applyAlignment="1">
      <alignment vertical="top" wrapText="1"/>
    </xf>
    <xf numFmtId="0" fontId="7" fillId="5" borderId="7" xfId="0" applyFont="1" applyFill="1" applyBorder="1" applyAlignment="1">
      <alignment vertical="top" wrapText="1"/>
    </xf>
    <xf numFmtId="166" fontId="5" fillId="3" borderId="1" xfId="0" applyNumberFormat="1" applyFont="1" applyFill="1" applyBorder="1" applyAlignment="1">
      <alignment vertical="top" wrapText="1"/>
    </xf>
    <xf numFmtId="167" fontId="5" fillId="3" borderId="1" xfId="0" applyNumberFormat="1" applyFont="1" applyFill="1" applyBorder="1" applyAlignment="1">
      <alignment horizontal="center" vertical="top" wrapText="1"/>
    </xf>
    <xf numFmtId="168" fontId="5" fillId="3" borderId="1" xfId="0" applyNumberFormat="1" applyFont="1" applyFill="1" applyBorder="1" applyAlignment="1">
      <alignment horizontal="right" vertical="top"/>
    </xf>
    <xf numFmtId="0" fontId="9" fillId="6" borderId="7" xfId="0" applyFont="1" applyFill="1" applyBorder="1" applyAlignment="1">
      <alignment horizontal="center" vertical="top"/>
    </xf>
    <xf numFmtId="49" fontId="6" fillId="6" borderId="7" xfId="0" applyNumberFormat="1" applyFont="1" applyFill="1" applyBorder="1" applyAlignment="1">
      <alignment horizontal="center" vertical="top" wrapText="1"/>
    </xf>
    <xf numFmtId="166" fontId="6" fillId="3" borderId="7" xfId="0" applyNumberFormat="1" applyFont="1" applyFill="1" applyBorder="1" applyAlignment="1">
      <alignment horizontal="right" vertical="top" wrapText="1"/>
    </xf>
    <xf numFmtId="0" fontId="2" fillId="0" borderId="1" xfId="0" applyFont="1" applyBorder="1" applyAlignment="1">
      <alignment horizontal="center" vertical="top" wrapText="1"/>
    </xf>
    <xf numFmtId="0" fontId="5" fillId="3" borderId="1" xfId="0" applyFont="1" applyFill="1" applyBorder="1" applyAlignment="1">
      <alignment horizontal="justify" vertical="top" wrapText="1"/>
    </xf>
    <xf numFmtId="49" fontId="6" fillId="3" borderId="7" xfId="0" applyNumberFormat="1" applyFont="1" applyFill="1" applyBorder="1" applyAlignment="1">
      <alignment horizontal="center" vertical="top" wrapText="1"/>
    </xf>
    <xf numFmtId="0" fontId="9" fillId="3" borderId="7" xfId="0" applyFont="1" applyFill="1" applyBorder="1" applyAlignment="1">
      <alignment horizontal="center" vertical="top"/>
    </xf>
    <xf numFmtId="0" fontId="12" fillId="3" borderId="7" xfId="0" applyFont="1" applyFill="1" applyBorder="1" applyAlignment="1">
      <alignment horizontal="center" vertical="top"/>
    </xf>
    <xf numFmtId="0" fontId="9" fillId="3" borderId="7" xfId="0" applyFont="1" applyFill="1" applyBorder="1" applyAlignment="1">
      <alignment horizontal="center" vertical="top" wrapText="1"/>
    </xf>
    <xf numFmtId="0" fontId="12" fillId="5" borderId="7" xfId="0" applyFont="1" applyFill="1" applyBorder="1" applyAlignment="1">
      <alignment horizontal="center" vertical="top"/>
    </xf>
    <xf numFmtId="0" fontId="6" fillId="3" borderId="7" xfId="0" applyFont="1" applyFill="1" applyBorder="1" applyAlignment="1">
      <alignment horizontal="left" vertical="top" wrapText="1"/>
    </xf>
    <xf numFmtId="0" fontId="9" fillId="3" borderId="0" xfId="0" applyFont="1" applyFill="1" applyAlignment="1">
      <alignment vertical="top" wrapText="1"/>
    </xf>
    <xf numFmtId="0" fontId="9" fillId="7" borderId="7" xfId="0" applyFont="1" applyFill="1" applyBorder="1" applyAlignment="1">
      <alignment horizontal="left" vertical="top" wrapText="1"/>
    </xf>
    <xf numFmtId="0" fontId="9" fillId="3" borderId="7" xfId="0" applyFont="1" applyFill="1" applyBorder="1" applyAlignment="1">
      <alignment horizontal="left" vertical="top" wrapText="1"/>
    </xf>
    <xf numFmtId="0" fontId="13" fillId="4" borderId="0" xfId="0" applyFont="1" applyFill="1" applyAlignment="1">
      <alignment horizontal="left" vertical="top" wrapText="1"/>
    </xf>
    <xf numFmtId="0" fontId="9" fillId="7" borderId="0" xfId="0" applyFont="1" applyFill="1" applyAlignment="1">
      <alignment horizontal="left" vertical="top" wrapText="1"/>
    </xf>
    <xf numFmtId="0" fontId="9" fillId="7" borderId="1" xfId="0" applyFont="1" applyFill="1" applyBorder="1" applyAlignment="1">
      <alignment horizontal="left" vertical="top" wrapText="1"/>
    </xf>
    <xf numFmtId="0" fontId="6" fillId="6" borderId="7" xfId="0" applyFont="1" applyFill="1" applyBorder="1" applyAlignment="1">
      <alignment horizontal="left" vertical="top" wrapText="1"/>
    </xf>
    <xf numFmtId="166" fontId="6" fillId="3" borderId="7" xfId="0" applyNumberFormat="1" applyFont="1" applyFill="1" applyBorder="1" applyAlignment="1">
      <alignment horizontal="center" vertical="top" wrapText="1"/>
    </xf>
    <xf numFmtId="169" fontId="6" fillId="3" borderId="7" xfId="0" applyNumberFormat="1" applyFont="1" applyFill="1" applyBorder="1" applyAlignment="1">
      <alignment horizontal="center" vertical="top" wrapText="1"/>
    </xf>
    <xf numFmtId="169" fontId="6" fillId="3" borderId="7" xfId="0" applyNumberFormat="1" applyFont="1" applyFill="1" applyBorder="1" applyAlignment="1">
      <alignment horizontal="right" vertical="top" wrapText="1"/>
    </xf>
    <xf numFmtId="166" fontId="6" fillId="3" borderId="9" xfId="0" applyNumberFormat="1" applyFont="1" applyFill="1" applyBorder="1" applyAlignment="1">
      <alignment horizontal="right" vertical="top" wrapText="1"/>
    </xf>
    <xf numFmtId="166" fontId="6" fillId="3" borderId="9" xfId="0" applyNumberFormat="1" applyFont="1" applyFill="1" applyBorder="1" applyAlignment="1">
      <alignment horizontal="center" vertical="top" wrapText="1"/>
    </xf>
    <xf numFmtId="0" fontId="0" fillId="0" borderId="1" xfId="0" applyBorder="1" applyAlignment="1">
      <alignment vertical="top"/>
    </xf>
    <xf numFmtId="166" fontId="6" fillId="3" borderId="1" xfId="0" applyNumberFormat="1" applyFont="1" applyFill="1" applyBorder="1" applyAlignment="1">
      <alignment horizontal="center" vertical="top" wrapText="1"/>
    </xf>
    <xf numFmtId="166" fontId="6" fillId="3" borderId="13" xfId="0" applyNumberFormat="1" applyFont="1" applyFill="1" applyBorder="1" applyAlignment="1">
      <alignment horizontal="right" vertical="top" wrapText="1"/>
    </xf>
    <xf numFmtId="166" fontId="6" fillId="3" borderId="8" xfId="0" applyNumberFormat="1" applyFont="1" applyFill="1" applyBorder="1" applyAlignment="1">
      <alignment horizontal="center" vertical="top" wrapText="1"/>
    </xf>
    <xf numFmtId="165" fontId="6" fillId="3" borderId="7" xfId="0" applyNumberFormat="1" applyFont="1" applyFill="1" applyBorder="1" applyAlignment="1">
      <alignment horizontal="center" vertical="top" wrapText="1"/>
    </xf>
    <xf numFmtId="168" fontId="6" fillId="3" borderId="7" xfId="0" applyNumberFormat="1" applyFont="1" applyFill="1" applyBorder="1" applyAlignment="1">
      <alignment horizontal="center" vertical="top" wrapText="1"/>
    </xf>
    <xf numFmtId="168" fontId="9" fillId="5" borderId="7" xfId="0" applyNumberFormat="1" applyFont="1" applyFill="1" applyBorder="1" applyAlignment="1">
      <alignment horizontal="center" vertical="top" wrapText="1"/>
    </xf>
    <xf numFmtId="169" fontId="6" fillId="5" borderId="7" xfId="0" applyNumberFormat="1" applyFont="1" applyFill="1" applyBorder="1" applyAlignment="1">
      <alignment horizontal="center" vertical="top" wrapText="1"/>
    </xf>
    <xf numFmtId="166" fontId="6" fillId="5" borderId="7" xfId="0" applyNumberFormat="1" applyFont="1" applyFill="1" applyBorder="1" applyAlignment="1">
      <alignment horizontal="center" vertical="top" wrapText="1"/>
    </xf>
    <xf numFmtId="166" fontId="6" fillId="8" borderId="7" xfId="0" applyNumberFormat="1" applyFont="1" applyFill="1" applyBorder="1" applyAlignment="1">
      <alignment horizontal="center" vertical="top" wrapText="1"/>
    </xf>
    <xf numFmtId="166" fontId="6" fillId="3" borderId="10" xfId="0" applyNumberFormat="1" applyFont="1" applyFill="1" applyBorder="1" applyAlignment="1">
      <alignment horizontal="right" vertical="top" wrapText="1"/>
    </xf>
    <xf numFmtId="0" fontId="0" fillId="0" borderId="11" xfId="0" applyBorder="1"/>
    <xf numFmtId="166" fontId="6" fillId="6" borderId="7" xfId="0" applyNumberFormat="1" applyFont="1" applyFill="1" applyBorder="1" applyAlignment="1">
      <alignment horizontal="center" vertical="top" wrapText="1"/>
    </xf>
    <xf numFmtId="166" fontId="6" fillId="6" borderId="7" xfId="0" applyNumberFormat="1" applyFont="1" applyFill="1" applyBorder="1" applyAlignment="1">
      <alignment horizontal="right" vertical="top" wrapText="1"/>
    </xf>
    <xf numFmtId="0" fontId="6"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5" fillId="3" borderId="0" xfId="0" applyFont="1" applyFill="1" applyAlignment="1">
      <alignment horizontal="left" vertical="top" wrapText="1"/>
    </xf>
    <xf numFmtId="0" fontId="9" fillId="3" borderId="0" xfId="0" applyFont="1" applyFill="1" applyAlignment="1">
      <alignment horizontal="left" vertical="top" wrapText="1"/>
    </xf>
    <xf numFmtId="0" fontId="9" fillId="3" borderId="8" xfId="0" applyFont="1" applyFill="1" applyBorder="1" applyAlignment="1">
      <alignment horizontal="left" vertical="top" wrapText="1"/>
    </xf>
    <xf numFmtId="0" fontId="9" fillId="3" borderId="10" xfId="0" applyFont="1" applyFill="1" applyBorder="1" applyAlignment="1">
      <alignment horizontal="left" vertical="top" wrapText="1"/>
    </xf>
    <xf numFmtId="0" fontId="0" fillId="0" borderId="0" xfId="0" applyAlignment="1">
      <alignment horizontal="left" vertical="top"/>
    </xf>
    <xf numFmtId="0" fontId="9" fillId="4" borderId="0" xfId="0" applyFont="1" applyFill="1" applyAlignment="1">
      <alignment horizontal="left" vertical="top" wrapText="1"/>
    </xf>
    <xf numFmtId="0" fontId="9" fillId="3" borderId="1"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4" xfId="0" applyFont="1" applyFill="1" applyBorder="1" applyAlignment="1">
      <alignment horizontal="left" vertical="top" wrapText="1"/>
    </xf>
    <xf numFmtId="14" fontId="6" fillId="5" borderId="15" xfId="0" applyNumberFormat="1" applyFont="1" applyFill="1" applyBorder="1" applyAlignment="1">
      <alignment horizontal="center" vertical="top" wrapText="1"/>
    </xf>
    <xf numFmtId="14" fontId="6" fillId="3" borderId="15" xfId="0" applyNumberFormat="1" applyFont="1" applyFill="1" applyBorder="1" applyAlignment="1">
      <alignment horizontal="center" vertical="top" wrapText="1"/>
    </xf>
    <xf numFmtId="14" fontId="6" fillId="6" borderId="15" xfId="0" applyNumberFormat="1" applyFont="1" applyFill="1" applyBorder="1" applyAlignment="1">
      <alignment horizontal="center" vertical="top" wrapText="1"/>
    </xf>
    <xf numFmtId="0" fontId="7" fillId="5" borderId="7" xfId="4" applyFill="1" applyBorder="1" applyAlignment="1">
      <alignment vertical="top" wrapText="1"/>
    </xf>
    <xf numFmtId="0" fontId="7" fillId="3" borderId="7" xfId="4" applyFill="1" applyBorder="1" applyAlignment="1">
      <alignment vertical="top" wrapText="1"/>
    </xf>
    <xf numFmtId="0" fontId="7" fillId="3" borderId="7" xfId="0" applyFont="1" applyFill="1" applyBorder="1" applyAlignment="1">
      <alignment vertical="top" wrapText="1"/>
    </xf>
    <xf numFmtId="0" fontId="7" fillId="6" borderId="7" xfId="4" applyFill="1" applyBorder="1" applyAlignment="1">
      <alignment vertical="top" wrapText="1"/>
    </xf>
    <xf numFmtId="49" fontId="6" fillId="3" borderId="1" xfId="0" applyNumberFormat="1" applyFont="1" applyFill="1" applyBorder="1" applyAlignment="1">
      <alignment horizontal="center" vertical="center" wrapText="1"/>
    </xf>
    <xf numFmtId="0" fontId="5" fillId="3" borderId="1" xfId="0" applyFont="1" applyFill="1" applyBorder="1" applyAlignment="1">
      <alignment vertical="top" wrapText="1"/>
    </xf>
    <xf numFmtId="0" fontId="5" fillId="3" borderId="1" xfId="0" applyFont="1" applyFill="1" applyBorder="1" applyAlignment="1">
      <alignment vertical="center" wrapText="1"/>
    </xf>
    <xf numFmtId="166" fontId="5" fillId="3" borderId="4" xfId="0" applyNumberFormat="1" applyFont="1" applyFill="1" applyBorder="1" applyAlignment="1">
      <alignment horizontal="center" vertical="top" wrapText="1"/>
    </xf>
    <xf numFmtId="169" fontId="5" fillId="3" borderId="4" xfId="0" applyNumberFormat="1" applyFont="1" applyFill="1" applyBorder="1" applyAlignment="1">
      <alignment horizontal="center" vertical="top" wrapText="1"/>
    </xf>
    <xf numFmtId="169" fontId="5" fillId="3" borderId="1" xfId="0" applyNumberFormat="1" applyFont="1" applyFill="1" applyBorder="1" applyAlignment="1">
      <alignment horizontal="center" vertical="top" wrapText="1"/>
    </xf>
    <xf numFmtId="2" fontId="5" fillId="3" borderId="4" xfId="0" applyNumberFormat="1"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7" fillId="3" borderId="1" xfId="4" applyFill="1" applyBorder="1" applyAlignment="1">
      <alignment horizontal="center" vertical="top" wrapText="1"/>
    </xf>
    <xf numFmtId="0" fontId="9" fillId="3" borderId="1" xfId="0" applyFont="1" applyFill="1" applyBorder="1" applyAlignment="1">
      <alignment vertical="top" wrapText="1"/>
    </xf>
    <xf numFmtId="0" fontId="9" fillId="3" borderId="5" xfId="0" applyFont="1" applyFill="1" applyBorder="1" applyAlignment="1">
      <alignment vertical="top" wrapText="1"/>
    </xf>
    <xf numFmtId="0" fontId="9" fillId="3" borderId="6" xfId="0" applyFont="1" applyFill="1" applyBorder="1" applyAlignment="1">
      <alignment wrapText="1"/>
    </xf>
    <xf numFmtId="0" fontId="9" fillId="3" borderId="1" xfId="0" applyFont="1" applyFill="1" applyBorder="1" applyAlignment="1">
      <alignment horizontal="left" vertical="center" wrapText="1"/>
    </xf>
    <xf numFmtId="165" fontId="2" fillId="9" borderId="1" xfId="0" applyNumberFormat="1" applyFont="1" applyFill="1" applyBorder="1" applyAlignment="1">
      <alignment horizontal="center" vertical="top" wrapText="1"/>
    </xf>
    <xf numFmtId="166" fontId="5" fillId="9" borderId="1" xfId="0" applyNumberFormat="1" applyFont="1" applyFill="1" applyBorder="1" applyAlignment="1">
      <alignment horizontal="center" vertical="top" wrapText="1"/>
    </xf>
    <xf numFmtId="165" fontId="2" fillId="3" borderId="1" xfId="0" applyNumberFormat="1" applyFont="1" applyFill="1" applyBorder="1" applyAlignment="1">
      <alignment horizontal="right" vertical="top" wrapText="1"/>
    </xf>
    <xf numFmtId="168" fontId="5" fillId="3" borderId="1" xfId="0" applyNumberFormat="1" applyFont="1" applyFill="1" applyBorder="1" applyAlignment="1">
      <alignment vertical="top" wrapText="1"/>
    </xf>
    <xf numFmtId="166" fontId="5" fillId="3" borderId="1" xfId="0" applyNumberFormat="1" applyFont="1" applyFill="1" applyBorder="1" applyAlignment="1">
      <alignment horizontal="right" vertical="top" wrapText="1"/>
    </xf>
    <xf numFmtId="0" fontId="5" fillId="3" borderId="1" xfId="0" applyFont="1" applyFill="1" applyBorder="1" applyAlignment="1">
      <alignment horizontal="right"/>
    </xf>
    <xf numFmtId="168" fontId="2" fillId="3" borderId="1" xfId="1" applyNumberFormat="1" applyFont="1" applyFill="1" applyBorder="1" applyAlignment="1">
      <alignment horizontal="right" vertical="top"/>
    </xf>
  </cellXfs>
  <cellStyles count="5">
    <cellStyle name="Hipervínculo" xfId="4" builtinId="8"/>
    <cellStyle name="Moneda" xfId="1" builtinId="4"/>
    <cellStyle name="Normal" xfId="0" builtinId="0"/>
    <cellStyle name="Normal 2" xfId="3" xr:uid="{00000000-0005-0000-0000-000004000000}"/>
    <cellStyle name="Normal_Hoja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DetailView/Index?UniqueIdentifier=CO1.PCCNTR.7951024" TargetMode="External"/><Relationship Id="rId21" Type="http://schemas.openxmlformats.org/officeDocument/2006/relationships/hyperlink" Target="https://community.secop.gov.co/Public/Tendering/ContractDetailView/Index?UniqueIdentifier=CO1.PCCNTR.7949296" TargetMode="External"/><Relationship Id="rId42" Type="http://schemas.openxmlformats.org/officeDocument/2006/relationships/hyperlink" Target="https://community.secop.gov.co/Public/Tendering/ContractDetailView/Index?UniqueIdentifier=CO1.PCCNTR.8066372" TargetMode="External"/><Relationship Id="rId47" Type="http://schemas.openxmlformats.org/officeDocument/2006/relationships/hyperlink" Target="https://community.secop.gov.co/Public/Tendering/ContractDetailView/Index?UniqueIdentifier=CO1.PCCNTR.8108431" TargetMode="External"/><Relationship Id="rId63" Type="http://schemas.openxmlformats.org/officeDocument/2006/relationships/hyperlink" Target="https://community.secop.gov.co/Public/Tendering/ContractDetailView/Index?UniqueIdentifier=CO1.PCCNTR.8244583" TargetMode="External"/><Relationship Id="rId68" Type="http://schemas.openxmlformats.org/officeDocument/2006/relationships/hyperlink" Target="https://community.secop.gov.co/Public/Tendering/ContractDetailView/Index?UniqueIdentifier=CO1.PCCNTR.8307345" TargetMode="External"/><Relationship Id="rId84" Type="http://schemas.openxmlformats.org/officeDocument/2006/relationships/hyperlink" Target="https://community.secop.gov.co/Public/Tendering/ContractDetailView/Index?UniqueIdentifier=CO1.PCCNTR.8391951" TargetMode="External"/><Relationship Id="rId16" Type="http://schemas.openxmlformats.org/officeDocument/2006/relationships/hyperlink" Target="https://community.secop.gov.co/Public/Tendering/ContractDetailView/Index?UniqueIdentifier=CO1.PCCNTR.7948940" TargetMode="External"/><Relationship Id="rId11" Type="http://schemas.openxmlformats.org/officeDocument/2006/relationships/hyperlink" Target="https://community.secop.gov.co/Public/Tendering/ContractDetailView/Index?UniqueIdentifier=CO1.PCCNTR.7947628" TargetMode="External"/><Relationship Id="rId32" Type="http://schemas.openxmlformats.org/officeDocument/2006/relationships/hyperlink" Target="https://community.secop.gov.co/Public/Tendering/ContractDetailView/Index?UniqueIdentifier=CO1.PCCNTR.7994230" TargetMode="External"/><Relationship Id="rId37" Type="http://schemas.openxmlformats.org/officeDocument/2006/relationships/hyperlink" Target="https://community.secop.gov.co/Public/Tendering/ContractDetailView/Index?UniqueIdentifier=CO1.PCCNTR.8046692" TargetMode="External"/><Relationship Id="rId53" Type="http://schemas.openxmlformats.org/officeDocument/2006/relationships/hyperlink" Target="https://community.secop.gov.co/Public/Tendering/ContractDetailView/Index?UniqueIdentifier=CO1.PCCNTR.8155923" TargetMode="External"/><Relationship Id="rId58" Type="http://schemas.openxmlformats.org/officeDocument/2006/relationships/hyperlink" Target="https://community.secop.gov.co/Public/Tendering/ContractDetailView/Index?UniqueIdentifier=CO1.PCCNTR.8237086" TargetMode="External"/><Relationship Id="rId74" Type="http://schemas.openxmlformats.org/officeDocument/2006/relationships/hyperlink" Target="https://community.secop.gov.co/Public/Tendering/ContractDetailView/Index?UniqueIdentifier=CO1.PCCNTR.8328958" TargetMode="External"/><Relationship Id="rId79" Type="http://schemas.openxmlformats.org/officeDocument/2006/relationships/hyperlink" Target="https://community.secop.gov.co/Public/Tendering/ContractDetailView/Index?UniqueIdentifier=CO1.PCCNTR.8353243" TargetMode="External"/><Relationship Id="rId5" Type="http://schemas.openxmlformats.org/officeDocument/2006/relationships/hyperlink" Target="https://community.secop.gov.co/Public/Tendering/ContractDetailView/Index?UniqueIdentifier=CO1.PCCNTR.7988299" TargetMode="External"/><Relationship Id="rId19" Type="http://schemas.openxmlformats.org/officeDocument/2006/relationships/hyperlink" Target="https://community.secop.gov.co/Public/Tendering/ContractDetailView/Index?UniqueIdentifier=CO1.PCCNTR.7949101" TargetMode="External"/><Relationship Id="rId14" Type="http://schemas.openxmlformats.org/officeDocument/2006/relationships/hyperlink" Target="https://community.secop.gov.co/Public/Tendering/ContractDetailView/Index?UniqueIdentifier=CO1.PCCNTR.7948065" TargetMode="External"/><Relationship Id="rId22" Type="http://schemas.openxmlformats.org/officeDocument/2006/relationships/hyperlink" Target="https://community.secop.gov.co/Public/Tendering/ContractDetailView/Index?UniqueIdentifier=CO1.PCCNTR.7949069" TargetMode="External"/><Relationship Id="rId27" Type="http://schemas.openxmlformats.org/officeDocument/2006/relationships/hyperlink" Target="https://community.secop.gov.co/Public/Tendering/ContractDetailView/Index?UniqueIdentifier=CO1.PCCNTR.7957708" TargetMode="External"/><Relationship Id="rId30" Type="http://schemas.openxmlformats.org/officeDocument/2006/relationships/hyperlink" Target="https://community.secop.gov.co/Public/Tendering/ContractDetailView/Index?UniqueIdentifier=CO1.PCCNTR.7975690" TargetMode="External"/><Relationship Id="rId35" Type="http://schemas.openxmlformats.org/officeDocument/2006/relationships/hyperlink" Target="https://community.secop.gov.co/Public/Tendering/ContractDetailView/Index?UniqueIdentifier=CO1.PCCNTR.8027870" TargetMode="External"/><Relationship Id="rId43" Type="http://schemas.openxmlformats.org/officeDocument/2006/relationships/hyperlink" Target="https://community.secop.gov.co/Public/Tendering/ContractDetailView/Index?UniqueIdentifier=CO1.PCCNTR.8071842" TargetMode="External"/><Relationship Id="rId48" Type="http://schemas.openxmlformats.org/officeDocument/2006/relationships/hyperlink" Target="https://community.secop.gov.co/Public/Tendering/ContractDetailView/Index?UniqueIdentifier=CO1.PCCNTR.8108817" TargetMode="External"/><Relationship Id="rId56" Type="http://schemas.openxmlformats.org/officeDocument/2006/relationships/hyperlink" Target="https://community.secop.gov.co/Public/Tendering/ContractDetailView/Index?UniqueIdentifier=CO1.PCCNTR.8198616" TargetMode="External"/><Relationship Id="rId64" Type="http://schemas.openxmlformats.org/officeDocument/2006/relationships/hyperlink" Target="https://community.secop.gov.co/Public/Tendering/ContractDetailView/Index?UniqueIdentifier=CO1.PCCNTR.8245885" TargetMode="External"/><Relationship Id="rId69" Type="http://schemas.openxmlformats.org/officeDocument/2006/relationships/hyperlink" Target="https://community.secop.gov.co/Public/Tendering/ContractDetailView/Index?UniqueIdentifier=CO1.PCCNTR.8307347" TargetMode="External"/><Relationship Id="rId77" Type="http://schemas.openxmlformats.org/officeDocument/2006/relationships/hyperlink" Target="https://community.secop.gov.co/Public/Tendering/ContractDetailView/Index?UniqueIdentifier=CO1.PCCNTR.8340201" TargetMode="External"/><Relationship Id="rId8" Type="http://schemas.openxmlformats.org/officeDocument/2006/relationships/hyperlink" Target="https://community.secop.gov.co/Public/Tendering/ContractDetailView/Index?UniqueIdentifier=CO1.PCCNTR.8006869" TargetMode="External"/><Relationship Id="rId51" Type="http://schemas.openxmlformats.org/officeDocument/2006/relationships/hyperlink" Target="https://community.secop.gov.co/Public/Tendering/ContractDetailView/Index?UniqueIdentifier=CO1.PCCNTR.8184591" TargetMode="External"/><Relationship Id="rId72" Type="http://schemas.openxmlformats.org/officeDocument/2006/relationships/hyperlink" Target="https://community.secop.gov.co/Public/Tendering/ContractDetailView/Index?UniqueIdentifier=CO1.PCCNTR.8355622" TargetMode="External"/><Relationship Id="rId80" Type="http://schemas.openxmlformats.org/officeDocument/2006/relationships/hyperlink" Target="https://community.secop.gov.co/Public/Tendering/ContractDetailView/Index?UniqueIdentifier=CO1.PCCNTR.8366812" TargetMode="External"/><Relationship Id="rId85" Type="http://schemas.openxmlformats.org/officeDocument/2006/relationships/hyperlink" Target="https://www.contratos.gov.co/consultas/detalleProceso.do?numConstancia=25-22-112133" TargetMode="External"/><Relationship Id="rId3" Type="http://schemas.openxmlformats.org/officeDocument/2006/relationships/hyperlink" Target="https://community.secop.gov.co/Public/Tendering/ContractDetailView/Index?UniqueIdentifier=CO1.PCCNTR.7949123" TargetMode="External"/><Relationship Id="rId12" Type="http://schemas.openxmlformats.org/officeDocument/2006/relationships/hyperlink" Target="https://community.secop.gov.co/Public/Tendering/ContractDetailView/Index?UniqueIdentifier=CO1.PCCNTR.7947870" TargetMode="External"/><Relationship Id="rId17" Type="http://schemas.openxmlformats.org/officeDocument/2006/relationships/hyperlink" Target="https://community.secop.gov.co/Public/Tendering/ContractDetailView/Index?UniqueIdentifier=CO1.PCCNTR.7949243" TargetMode="External"/><Relationship Id="rId25" Type="http://schemas.openxmlformats.org/officeDocument/2006/relationships/hyperlink" Target="https://community.secop.gov.co/Public/Tendering/ContractDetailView/Index?UniqueIdentifier=CO1.PCCNTR.7949531" TargetMode="External"/><Relationship Id="rId33" Type="http://schemas.openxmlformats.org/officeDocument/2006/relationships/hyperlink" Target="https://community.secop.gov.co/Public/Tendering/ContractDetailView/Index?UniqueIdentifier=CO1.PCCNTR.8006847" TargetMode="External"/><Relationship Id="rId38" Type="http://schemas.openxmlformats.org/officeDocument/2006/relationships/hyperlink" Target="https://community.secop.gov.co/Public/Tendering/ContractDetailView/Index?UniqueIdentifier=CO1.PCCNTR.8041839" TargetMode="External"/><Relationship Id="rId46" Type="http://schemas.openxmlformats.org/officeDocument/2006/relationships/hyperlink" Target="https://community.secop.gov.co/Public/Tendering/ContractDetailView/Index?UniqueIdentifier=CO1.PCCNTR.8103786" TargetMode="External"/><Relationship Id="rId59" Type="http://schemas.openxmlformats.org/officeDocument/2006/relationships/hyperlink" Target="https://community.secop.gov.co/Public/Tendering/ContractDetailView/Index?UniqueIdentifier=CO1.PCCNTR.8228671" TargetMode="External"/><Relationship Id="rId67" Type="http://schemas.openxmlformats.org/officeDocument/2006/relationships/hyperlink" Target="https://community.secop.gov.co/Public/Tendering/OpportunityDetail/Index?noticeUID=CO1.NTC.8590367" TargetMode="External"/><Relationship Id="rId20" Type="http://schemas.openxmlformats.org/officeDocument/2006/relationships/hyperlink" Target="https://community.secop.gov.co/Public/Tendering/ContractDetailView/Index?UniqueIdentifier=CO1.PCCNTR.7949053" TargetMode="External"/><Relationship Id="rId41" Type="http://schemas.openxmlformats.org/officeDocument/2006/relationships/hyperlink" Target="https://community.secop.gov.co/Public/Tendering/ContractDetailView/Index?UniqueIdentifier=CO1.PCCNTR.8066148" TargetMode="External"/><Relationship Id="rId54" Type="http://schemas.openxmlformats.org/officeDocument/2006/relationships/hyperlink" Target="https://community.secop.gov.co/Public/Tendering/ContractDetailView/Index?UniqueIdentifier=CO1.PCCNTR.8156075" TargetMode="External"/><Relationship Id="rId62" Type="http://schemas.openxmlformats.org/officeDocument/2006/relationships/hyperlink" Target="https://community.secop.gov.co/Public/Tendering/ContractDetailView/Index?UniqueIdentifier=CO1.PCCNTR.8238143" TargetMode="External"/><Relationship Id="rId70" Type="http://schemas.openxmlformats.org/officeDocument/2006/relationships/hyperlink" Target="https://community.secop.gov.co/Public/Tendering/ContractDetailView/Index?UniqueIdentifier=CO1.PCCNTR.8312565" TargetMode="External"/><Relationship Id="rId75" Type="http://schemas.openxmlformats.org/officeDocument/2006/relationships/hyperlink" Target="https://community.secop.gov.co/Public/Tendering/ContractDetailView/Index?UniqueIdentifier=CO1.PCCNTR.8338724" TargetMode="External"/><Relationship Id="rId83" Type="http://schemas.openxmlformats.org/officeDocument/2006/relationships/hyperlink" Target="https://community.secop.gov.co/Public/Tendering/ContractDetailView/Index?UniqueIdentifier=CO1.PCCNTR.8392808" TargetMode="External"/><Relationship Id="rId1" Type="http://schemas.openxmlformats.org/officeDocument/2006/relationships/hyperlink" Target="https://community.secop.gov.co/Public/Tendering/ContractDetailView/Index?UniqueIdentifier=CO1.PCCNTR.7949528" TargetMode="External"/><Relationship Id="rId6" Type="http://schemas.openxmlformats.org/officeDocument/2006/relationships/hyperlink" Target="https://community.secop.gov.co/Public/Tendering/ContractDetailView/Index?UniqueIdentifier=CO1.PCCNTR.7949107" TargetMode="External"/><Relationship Id="rId15" Type="http://schemas.openxmlformats.org/officeDocument/2006/relationships/hyperlink" Target="https://community.secop.gov.co/Public/Tendering/ContractDetailView/Index?UniqueIdentifier=CO1.PCCNTR.7948908" TargetMode="External"/><Relationship Id="rId23" Type="http://schemas.openxmlformats.org/officeDocument/2006/relationships/hyperlink" Target="https://community.secop.gov.co/Public/Tendering/ContractDetailView/Index?UniqueIdentifier=CO1.PCCNTR.7949289" TargetMode="External"/><Relationship Id="rId28" Type="http://schemas.openxmlformats.org/officeDocument/2006/relationships/hyperlink" Target="https://community.secop.gov.co/Public/Tendering/ContractDetailView/Index?UniqueIdentifier=CO1.PCCNTR.7957923" TargetMode="External"/><Relationship Id="rId36" Type="http://schemas.openxmlformats.org/officeDocument/2006/relationships/hyperlink" Target="https://community.secop.gov.co/Public/Tendering/ContractDetailView/Index?UniqueIdentifier=CO1.PCCNTR.8045305" TargetMode="External"/><Relationship Id="rId49" Type="http://schemas.openxmlformats.org/officeDocument/2006/relationships/hyperlink" Target="https://community.secop.gov.co/Public/Tendering/ContractDetailView/Index?UniqueIdentifier=CO1.PCCNTR.8110650" TargetMode="External"/><Relationship Id="rId57" Type="http://schemas.openxmlformats.org/officeDocument/2006/relationships/hyperlink" Target="https://community.secop.gov.co/Public/Tendering/ContractDetailView/Index?UniqueIdentifier=CO1.PCCNTR.8216796" TargetMode="External"/><Relationship Id="rId10" Type="http://schemas.openxmlformats.org/officeDocument/2006/relationships/hyperlink" Target="https://community.secop.gov.co/Public/Tendering/ContractDetailView/Index?UniqueIdentifier=CO1.PCCNTR.7947492" TargetMode="External"/><Relationship Id="rId31" Type="http://schemas.openxmlformats.org/officeDocument/2006/relationships/hyperlink" Target="https://community.secop.gov.co/Public/Tendering/ContractDetailView/Index?UniqueIdentifier=CO1.PCCNTR.7987515" TargetMode="External"/><Relationship Id="rId44" Type="http://schemas.openxmlformats.org/officeDocument/2006/relationships/hyperlink" Target="https://community.secop.gov.co/Public/Tendering/ContractDetailView/Index?UniqueIdentifier=CO1.PCCNTR.8092274" TargetMode="External"/><Relationship Id="rId52" Type="http://schemas.openxmlformats.org/officeDocument/2006/relationships/hyperlink" Target="https://community.secop.gov.co/Public/Tendering/ContractDetailView/Index?UniqueIdentifier=CO1.PCCNTR.8152729" TargetMode="External"/><Relationship Id="rId60" Type="http://schemas.openxmlformats.org/officeDocument/2006/relationships/hyperlink" Target="https://community.secop.gov.co/Public/Tendering/ContractDetailView/Index?UniqueIdentifier=CO1.PCCNTR.8237305" TargetMode="External"/><Relationship Id="rId65" Type="http://schemas.openxmlformats.org/officeDocument/2006/relationships/hyperlink" Target="https://community.secop.gov.co/Public/Tendering/ContractDetailView/Index?UniqueIdentifier=CO1.PCCNTR.8244836" TargetMode="External"/><Relationship Id="rId73" Type="http://schemas.openxmlformats.org/officeDocument/2006/relationships/hyperlink" Target="https://community.secop.gov.co/Public/Tendering/ContractDetailView/Index?UniqueIdentifier=CO1.PCCNTR.8312542" TargetMode="External"/><Relationship Id="rId78" Type="http://schemas.openxmlformats.org/officeDocument/2006/relationships/hyperlink" Target="https://community.secop.gov.co/Public/Tendering/ContractDetailView/Index?UniqueIdentifier=CO1.PCCNTR.8353550" TargetMode="External"/><Relationship Id="rId81" Type="http://schemas.openxmlformats.org/officeDocument/2006/relationships/hyperlink" Target="https://community.secop.gov.co/Public/Tendering/ContractDetailView/Index?UniqueIdentifier=CO1.PCCNTR.8353355" TargetMode="External"/><Relationship Id="rId86" Type="http://schemas.openxmlformats.org/officeDocument/2006/relationships/hyperlink" Target="https://community.secop.gov.co/Public/Tendering/ContractDetailView/Index?UniqueIdentifier=CO1.PCCNTR.8319905" TargetMode="External"/><Relationship Id="rId4" Type="http://schemas.openxmlformats.org/officeDocument/2006/relationships/hyperlink" Target="https://community.secop.gov.co/Public/Tendering/ContractDetailView/Index?UniqueIdentifier=CO1.PCCNTR.7948023" TargetMode="External"/><Relationship Id="rId9" Type="http://schemas.openxmlformats.org/officeDocument/2006/relationships/hyperlink" Target="https://community.secop.gov.co/Public/Tendering/ContractDetailView/Index?UniqueIdentifier=CO1.PCCNTR.8006273" TargetMode="External"/><Relationship Id="rId13" Type="http://schemas.openxmlformats.org/officeDocument/2006/relationships/hyperlink" Target="https://community.secop.gov.co/Public/Tendering/ContractDetailView/Index?UniqueIdentifier=CO1.PCCNTR.7948238" TargetMode="External"/><Relationship Id="rId18" Type="http://schemas.openxmlformats.org/officeDocument/2006/relationships/hyperlink" Target="https://community.secop.gov.co/Public/Tendering/ContractDetailView/Index?UniqueIdentifier=CO1.PCCNTR.7948871" TargetMode="External"/><Relationship Id="rId39" Type="http://schemas.openxmlformats.org/officeDocument/2006/relationships/hyperlink" Target="https://community.secop.gov.co/Public/Tendering/ContractDetailView/Index?UniqueIdentifier=CO1.PCCNTR.8117007" TargetMode="External"/><Relationship Id="rId34" Type="http://schemas.openxmlformats.org/officeDocument/2006/relationships/hyperlink" Target="https://community.secop.gov.co/Public/Tendering/ContractDetailView/Index?UniqueIdentifier=CO1.PCCNTR.8017176" TargetMode="External"/><Relationship Id="rId50" Type="http://schemas.openxmlformats.org/officeDocument/2006/relationships/hyperlink" Target="https://community.secop.gov.co/Public/Tendering/ContractDetailView/Index?UniqueIdentifier=CO1.PCCNTR.8143731" TargetMode="External"/><Relationship Id="rId55" Type="http://schemas.openxmlformats.org/officeDocument/2006/relationships/hyperlink" Target="https://community.secop.gov.co/Public/Tendering/ContractDetailView/Index?UniqueIdentifier=CO1.PCCNTR.8171538" TargetMode="External"/><Relationship Id="rId76" Type="http://schemas.openxmlformats.org/officeDocument/2006/relationships/hyperlink" Target="https://community.secop.gov.co/Public/Tendering/ContractDetailView/Index?UniqueIdentifier=CO1.PCCNTR.8341752" TargetMode="External"/><Relationship Id="rId7" Type="http://schemas.openxmlformats.org/officeDocument/2006/relationships/hyperlink" Target="https://community.secop.gov.co/Public/Tendering/ContractDetailView/Index?UniqueIdentifier=CO1.PCCNTR.7949288" TargetMode="External"/><Relationship Id="rId71" Type="http://schemas.openxmlformats.org/officeDocument/2006/relationships/hyperlink" Target="https://community.secop.gov.co/Public/Tendering/ContractDetailView/Index?UniqueIdentifier=CO1.PCCNTR.8266511" TargetMode="External"/><Relationship Id="rId2" Type="http://schemas.openxmlformats.org/officeDocument/2006/relationships/hyperlink" Target="https://community.secop.gov.co/Public/Tendering/ContractDetailView/Index?UniqueIdentifier=CO1.PCCNTR.7948963" TargetMode="External"/><Relationship Id="rId29" Type="http://schemas.openxmlformats.org/officeDocument/2006/relationships/hyperlink" Target="https://community.secop.gov.co/Public/Tendering/ContractDetailView/Index?UniqueIdentifier=CO1.PCCNTR.7975914" TargetMode="External"/><Relationship Id="rId24" Type="http://schemas.openxmlformats.org/officeDocument/2006/relationships/hyperlink" Target="https://community.secop.gov.co/Public/Tendering/ContractDetailView/Index?UniqueIdentifier=CO1.PCCNTR.7949530" TargetMode="External"/><Relationship Id="rId40" Type="http://schemas.openxmlformats.org/officeDocument/2006/relationships/hyperlink" Target="https://community.secop.gov.co/Public/Tendering/ContractDetailView/Index?UniqueIdentifier=CO1.PCCNTR.8058747" TargetMode="External"/><Relationship Id="rId45" Type="http://schemas.openxmlformats.org/officeDocument/2006/relationships/hyperlink" Target="https://community.secop.gov.co/Public/Tendering/ContractDetailView/Index?UniqueIdentifier=CO1.PCCNTR.8103941" TargetMode="External"/><Relationship Id="rId66" Type="http://schemas.openxmlformats.org/officeDocument/2006/relationships/hyperlink" Target="https://community.secop.gov.co/Public/Tendering/ContractDetailView/Index?UniqueIdentifier=CO1.PCCNTR.8230007" TargetMode="External"/><Relationship Id="rId87" Type="http://schemas.openxmlformats.org/officeDocument/2006/relationships/printerSettings" Target="../printerSettings/printerSettings1.bin"/><Relationship Id="rId61" Type="http://schemas.openxmlformats.org/officeDocument/2006/relationships/hyperlink" Target="https://community.secop.gov.co/Public/Tendering/ContractDetailView/Index?UniqueIdentifier=CO1.PCCNTR.8238142" TargetMode="External"/><Relationship Id="rId82" Type="http://schemas.openxmlformats.org/officeDocument/2006/relationships/hyperlink" Target="https://community.secop.gov.co/Public/Tendering/ContractDetailView/Index?UniqueIdentifier=CO1.PCCNTR.839182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8219073" TargetMode="External"/><Relationship Id="rId3" Type="http://schemas.openxmlformats.org/officeDocument/2006/relationships/hyperlink" Target="https://community.secop.gov.co/Public/Tendering/ContractDetailView/Index?UniqueIdentifier=CO1.PCCNTR.8020212" TargetMode="External"/><Relationship Id="rId7" Type="http://schemas.openxmlformats.org/officeDocument/2006/relationships/hyperlink" Target="https://community.secop.gov.co/Public/Tendering/ContractDetailView/Index?UniqueIdentifier=CO1.PCCNTR.8167055" TargetMode="External"/><Relationship Id="rId12" Type="http://schemas.openxmlformats.org/officeDocument/2006/relationships/hyperlink" Target="https://community.secop.gov.co/Public/Tendering/ContractDetailView/Index?UniqueIdentifier=CO1.PCCNTR.8274977" TargetMode="External"/><Relationship Id="rId2" Type="http://schemas.openxmlformats.org/officeDocument/2006/relationships/hyperlink" Target="https://community.secop.gov.co/Public/Tendering/ContractDetailView/Index?UniqueIdentifier=CO1.PCCNTR.8007531" TargetMode="External"/><Relationship Id="rId1" Type="http://schemas.openxmlformats.org/officeDocument/2006/relationships/hyperlink" Target="https://community.secop.gov.co/Public/Tendering/ContractDetailView/Index?UniqueIdentifier=CO1.PCCNTR.7992053" TargetMode="External"/><Relationship Id="rId6" Type="http://schemas.openxmlformats.org/officeDocument/2006/relationships/hyperlink" Target="https://community.secop.gov.co/Public/Tendering/ContractDetailView/Index?UniqueIdentifier=CO1.PCCNTR.8122113" TargetMode="External"/><Relationship Id="rId11" Type="http://schemas.openxmlformats.org/officeDocument/2006/relationships/hyperlink" Target="https://community.secop.gov.co/Public/Tendering/ContractDetailView/Index?UniqueIdentifier=CO1.PCCNTR.8298611" TargetMode="External"/><Relationship Id="rId5" Type="http://schemas.openxmlformats.org/officeDocument/2006/relationships/hyperlink" Target="https://community.secop.gov.co/Public/Tendering/ContractDetailView/Index?UniqueIdentifier=CO1.PCCNTR.8101912" TargetMode="External"/><Relationship Id="rId10" Type="http://schemas.openxmlformats.org/officeDocument/2006/relationships/hyperlink" Target="https://community.secop.gov.co/Public/Tendering/ContractDetailView/Index?UniqueIdentifier=CO1.PCCNTR.8241503" TargetMode="External"/><Relationship Id="rId4" Type="http://schemas.openxmlformats.org/officeDocument/2006/relationships/hyperlink" Target="https://community.secop.gov.co/Public/Tendering/ContractDetailView/Index?UniqueIdentifier=CO1.PCCNTR.8073993" TargetMode="External"/><Relationship Id="rId9" Type="http://schemas.openxmlformats.org/officeDocument/2006/relationships/hyperlink" Target="https://community.secop.gov.co/Public/Tendering/ContractDetailView/Index?UniqueIdentifier=CO1.PCCNTR.8241629"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operaciones.colombiacompra.gov.co/tienda-virtual-del-estado-colombiano/ordenes-compra/151078" TargetMode="External"/><Relationship Id="rId1" Type="http://schemas.openxmlformats.org/officeDocument/2006/relationships/hyperlink" Target="https://operaciones.colombiacompra.gov.co/tienda-virtual-del-estado-colombiano/ordenes-compra/14929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7883970" TargetMode="External"/><Relationship Id="rId13" Type="http://schemas.openxmlformats.org/officeDocument/2006/relationships/hyperlink" Target="https://community.secop.gov.co/Public/Tendering/ContractDetailView/Index?UniqueIdentifier=CO1.PCCNTR.8007595" TargetMode="External"/><Relationship Id="rId18" Type="http://schemas.openxmlformats.org/officeDocument/2006/relationships/hyperlink" Target="https://community.secop.gov.co/Public/Tendering/ContractDetailView/Index?UniqueIdentifier=CO1.PCCNTR.8046008" TargetMode="External"/><Relationship Id="rId26" Type="http://schemas.openxmlformats.org/officeDocument/2006/relationships/hyperlink" Target="https://community.secop.gov.co/Public/Tendering/ContractDetailView/Index?UniqueIdentifier=CO1.PCCNTR.8321846" TargetMode="External"/><Relationship Id="rId3" Type="http://schemas.openxmlformats.org/officeDocument/2006/relationships/hyperlink" Target="https://community.secop.gov.co/Public/Tendering/ContractDetailView/Index?UniqueIdentifier=CO1.PCCNTR.6220202" TargetMode="External"/><Relationship Id="rId21" Type="http://schemas.openxmlformats.org/officeDocument/2006/relationships/hyperlink" Target="https://community.secop.gov.co/Public/Tendering/ContractDetailView/Index?UniqueIdentifier=CO1.PCCNTR.8178513" TargetMode="External"/><Relationship Id="rId7" Type="http://schemas.openxmlformats.org/officeDocument/2006/relationships/hyperlink" Target="https://community.secop.gov.co/Public/Tendering/ContractDetailView/Index?UniqueIdentifier=CO1.PCCNTR.6366837" TargetMode="External"/><Relationship Id="rId12" Type="http://schemas.openxmlformats.org/officeDocument/2006/relationships/hyperlink" Target="https://community.secop.gov.co/Public/Tendering/ContractDetailView/Index?UniqueIdentifier=CO1.PCCNTR.7996387" TargetMode="External"/><Relationship Id="rId17" Type="http://schemas.openxmlformats.org/officeDocument/2006/relationships/hyperlink" Target="https://community.secop.gov.co/Public/Tendering/ContractDetailView/Index?UniqueIdentifier=CO1.PCCNTR.8121670" TargetMode="External"/><Relationship Id="rId25" Type="http://schemas.openxmlformats.org/officeDocument/2006/relationships/hyperlink" Target="https://community.secop.gov.co/Public/Tendering/ContractDetailView/Index?UniqueIdentifier=CO1.PCCNTR.8258037" TargetMode="External"/><Relationship Id="rId2" Type="http://schemas.openxmlformats.org/officeDocument/2006/relationships/hyperlink" Target="https://community.secop.gov.co/Public/Tendering/ContractDetailView/Index?UniqueIdentifier=CO1.PCCNTR.6207467" TargetMode="External"/><Relationship Id="rId16" Type="http://schemas.openxmlformats.org/officeDocument/2006/relationships/hyperlink" Target="https://community.secop.gov.co/Public/Tendering/ContractDetailView/Index?UniqueIdentifier=CO1.PCCNTR.8024421" TargetMode="External"/><Relationship Id="rId20" Type="http://schemas.openxmlformats.org/officeDocument/2006/relationships/hyperlink" Target="https://community.secop.gov.co/Public/Tendering/ContractDetailView/Index?UniqueIdentifier=CO1.PCCNTR.8140343" TargetMode="External"/><Relationship Id="rId29" Type="http://schemas.openxmlformats.org/officeDocument/2006/relationships/hyperlink" Target="https://community.secop.gov.co/Public/Tendering/ContractDetailView/Index?UniqueIdentifier=CO1.PCCNTR.8335426"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11" Type="http://schemas.openxmlformats.org/officeDocument/2006/relationships/hyperlink" Target="https://community.secop.gov.co/Public/Tendering/ContractDetailView/Index?UniqueIdentifier=CO1.PCCNTR.7991930" TargetMode="External"/><Relationship Id="rId24" Type="http://schemas.openxmlformats.org/officeDocument/2006/relationships/hyperlink" Target="https://community.secop.gov.co/Public/Tendering/ContractDetailView/Index?UniqueIdentifier=CO1.PCCNTR.8186597" TargetMode="External"/><Relationship Id="rId5" Type="http://schemas.openxmlformats.org/officeDocument/2006/relationships/hyperlink" Target="https://www.contratos.gov.co/consultas/detalleProceso.do?numConstancia=24-22-90618" TargetMode="External"/><Relationship Id="rId15" Type="http://schemas.openxmlformats.org/officeDocument/2006/relationships/hyperlink" Target="https://community.secop.gov.co/Public/Tendering/ContractDetailView/Index?UniqueIdentifier=CO1.PCCNTR.8018706" TargetMode="External"/><Relationship Id="rId23" Type="http://schemas.openxmlformats.org/officeDocument/2006/relationships/hyperlink" Target="https://community.secop.gov.co/Public/Tendering/ContractDetailView/Index?UniqueIdentifier=CO1.PCCNTR.8151544" TargetMode="External"/><Relationship Id="rId28" Type="http://schemas.openxmlformats.org/officeDocument/2006/relationships/hyperlink" Target="https://community.secop.gov.co/Public/Tendering/ContractDetailView/Index?UniqueIdentifier=CO1.PCCNTR.8344234" TargetMode="External"/><Relationship Id="rId10" Type="http://schemas.openxmlformats.org/officeDocument/2006/relationships/hyperlink" Target="https://community.secop.gov.co/Public/Tendering/ContractDetailView/Index?UniqueIdentifier=CO1.PCCNTR.7991280" TargetMode="External"/><Relationship Id="rId19" Type="http://schemas.openxmlformats.org/officeDocument/2006/relationships/hyperlink" Target="https://community.secop.gov.co/Public/Tendering/ContractDetailView/Index?UniqueIdentifier=CO1.PCCNTR.8128125"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7928063" TargetMode="External"/><Relationship Id="rId14" Type="http://schemas.openxmlformats.org/officeDocument/2006/relationships/hyperlink" Target="https://community.secop.gov.co/Public/Tendering/ContractDetailView/Index?UniqueIdentifier=CO1.PCCNTR.8029441" TargetMode="External"/><Relationship Id="rId22" Type="http://schemas.openxmlformats.org/officeDocument/2006/relationships/hyperlink" Target="https://community.secop.gov.co/Public/Tendering/ContractDetailView/Index?UniqueIdentifier=CO1.PCCNTR.8125468" TargetMode="External"/><Relationship Id="rId27" Type="http://schemas.openxmlformats.org/officeDocument/2006/relationships/hyperlink" Target="https://community.secop.gov.co/Public/Tendering/ContractDetailView/Index?UniqueIdentifier=CO1.PCCNTR.8336637" TargetMode="External"/><Relationship Id="rId30" Type="http://schemas.openxmlformats.org/officeDocument/2006/relationships/hyperlink" Target="https://community.secop.gov.co/Public/Tendering/ContractDetailView/Index?UniqueIdentifier=CO1.PCCNTR.83483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6"/>
  <sheetViews>
    <sheetView topLeftCell="A323" workbookViewId="0">
      <selection activeCell="K331" sqref="K331"/>
    </sheetView>
  </sheetViews>
  <sheetFormatPr baseColWidth="10" defaultRowHeight="15" x14ac:dyDescent="0.25"/>
  <cols>
    <col min="3" max="3" width="41.28515625" style="114" customWidth="1"/>
    <col min="4" max="4" width="22.42578125" customWidth="1"/>
    <col min="5" max="5" width="19.42578125" customWidth="1"/>
    <col min="6" max="6" width="17.28515625" customWidth="1"/>
  </cols>
  <sheetData>
    <row r="1" spans="1:8" ht="33.75" x14ac:dyDescent="0.25">
      <c r="A1" s="1" t="s">
        <v>0</v>
      </c>
      <c r="B1" s="2" t="s">
        <v>1</v>
      </c>
      <c r="C1" s="2" t="s">
        <v>2</v>
      </c>
      <c r="D1" s="2" t="s">
        <v>3</v>
      </c>
      <c r="E1" s="2" t="s">
        <v>4</v>
      </c>
      <c r="F1" s="2" t="s">
        <v>5</v>
      </c>
      <c r="G1" s="4" t="s">
        <v>6</v>
      </c>
      <c r="H1" s="3" t="s">
        <v>8</v>
      </c>
    </row>
    <row r="2" spans="1:8" ht="141.75" customHeight="1" x14ac:dyDescent="0.25">
      <c r="A2" s="5" t="s">
        <v>11</v>
      </c>
      <c r="B2" s="5" t="s">
        <v>10</v>
      </c>
      <c r="C2" s="108" t="s">
        <v>19</v>
      </c>
      <c r="D2" s="89">
        <v>31500000</v>
      </c>
      <c r="E2" s="73">
        <v>15749910</v>
      </c>
      <c r="F2" s="73">
        <f>D2+E2</f>
        <v>47249910</v>
      </c>
      <c r="G2" s="7">
        <v>45699</v>
      </c>
      <c r="H2" s="10" t="s">
        <v>488</v>
      </c>
    </row>
    <row r="3" spans="1:8" ht="120.75" customHeight="1" x14ac:dyDescent="0.25">
      <c r="A3" s="5" t="s">
        <v>11</v>
      </c>
      <c r="B3" s="5" t="s">
        <v>12</v>
      </c>
      <c r="C3" s="108" t="s">
        <v>295</v>
      </c>
      <c r="D3" s="89">
        <v>42000000</v>
      </c>
      <c r="E3" s="73">
        <v>20999930</v>
      </c>
      <c r="F3" s="73">
        <f t="shared" ref="F3:F66" si="0">D3+E3</f>
        <v>62999930</v>
      </c>
      <c r="G3" s="7">
        <v>45700</v>
      </c>
      <c r="H3" s="10" t="s">
        <v>489</v>
      </c>
    </row>
    <row r="4" spans="1:8" ht="116.25" customHeight="1" x14ac:dyDescent="0.25">
      <c r="A4" s="5" t="s">
        <v>11</v>
      </c>
      <c r="B4" s="5" t="s">
        <v>13</v>
      </c>
      <c r="C4" s="108" t="s">
        <v>296</v>
      </c>
      <c r="D4" s="89">
        <v>43400000</v>
      </c>
      <c r="E4" s="73">
        <v>21699748</v>
      </c>
      <c r="F4" s="73">
        <f t="shared" si="0"/>
        <v>65099748</v>
      </c>
      <c r="G4" s="7">
        <v>45700</v>
      </c>
      <c r="H4" s="10" t="s">
        <v>490</v>
      </c>
    </row>
    <row r="5" spans="1:8" ht="93.75" customHeight="1" x14ac:dyDescent="0.25">
      <c r="A5" s="5" t="s">
        <v>9</v>
      </c>
      <c r="B5" s="5" t="s">
        <v>14</v>
      </c>
      <c r="C5" s="108" t="s">
        <v>297</v>
      </c>
      <c r="D5" s="89">
        <v>115500000</v>
      </c>
      <c r="E5" s="73"/>
      <c r="F5" s="73">
        <f t="shared" si="0"/>
        <v>115500000</v>
      </c>
      <c r="G5" s="7">
        <v>45702</v>
      </c>
      <c r="H5" s="10" t="s">
        <v>491</v>
      </c>
    </row>
    <row r="6" spans="1:8" ht="81.75" customHeight="1" x14ac:dyDescent="0.25">
      <c r="A6" s="5" t="s">
        <v>9</v>
      </c>
      <c r="B6" s="5" t="s">
        <v>15</v>
      </c>
      <c r="C6" s="108" t="s">
        <v>130</v>
      </c>
      <c r="D6" s="89">
        <v>275000000</v>
      </c>
      <c r="E6" s="73"/>
      <c r="F6" s="73">
        <f t="shared" si="0"/>
        <v>275000000</v>
      </c>
      <c r="G6" s="7">
        <v>45702</v>
      </c>
      <c r="H6" s="10" t="s">
        <v>492</v>
      </c>
    </row>
    <row r="7" spans="1:8" ht="153" customHeight="1" x14ac:dyDescent="0.25">
      <c r="A7" s="5" t="s">
        <v>11</v>
      </c>
      <c r="B7" s="5" t="s">
        <v>16</v>
      </c>
      <c r="C7" s="108" t="s">
        <v>298</v>
      </c>
      <c r="D7" s="89">
        <v>27000000</v>
      </c>
      <c r="E7" s="73"/>
      <c r="F7" s="73">
        <f t="shared" si="0"/>
        <v>27000000</v>
      </c>
      <c r="G7" s="7">
        <v>45706</v>
      </c>
      <c r="H7" s="10" t="s">
        <v>493</v>
      </c>
    </row>
    <row r="8" spans="1:8" ht="143.25" customHeight="1" x14ac:dyDescent="0.25">
      <c r="A8" s="5" t="s">
        <v>11</v>
      </c>
      <c r="B8" s="5" t="s">
        <v>17</v>
      </c>
      <c r="C8" s="108" t="s">
        <v>299</v>
      </c>
      <c r="D8" s="89">
        <v>27000000</v>
      </c>
      <c r="E8" s="73"/>
      <c r="F8" s="73">
        <f t="shared" si="0"/>
        <v>27000000</v>
      </c>
      <c r="G8" s="7">
        <v>45706</v>
      </c>
      <c r="H8" s="10" t="s">
        <v>494</v>
      </c>
    </row>
    <row r="9" spans="1:8" ht="141.75" customHeight="1" x14ac:dyDescent="0.25">
      <c r="A9" s="5" t="s">
        <v>11</v>
      </c>
      <c r="B9" s="5" t="s">
        <v>18</v>
      </c>
      <c r="C9" s="108" t="s">
        <v>300</v>
      </c>
      <c r="D9" s="89">
        <v>21000000</v>
      </c>
      <c r="E9" s="73"/>
      <c r="F9" s="73">
        <f t="shared" si="0"/>
        <v>21000000</v>
      </c>
      <c r="G9" s="7">
        <v>45706</v>
      </c>
      <c r="H9" s="10" t="s">
        <v>495</v>
      </c>
    </row>
    <row r="10" spans="1:8" ht="153" x14ac:dyDescent="0.25">
      <c r="A10" s="5" t="s">
        <v>11</v>
      </c>
      <c r="B10" s="5" t="s">
        <v>20</v>
      </c>
      <c r="C10" s="108" t="s">
        <v>301</v>
      </c>
      <c r="D10" s="89">
        <v>27000000</v>
      </c>
      <c r="E10" s="73"/>
      <c r="F10" s="73">
        <f t="shared" si="0"/>
        <v>27000000</v>
      </c>
      <c r="G10" s="7">
        <v>45707</v>
      </c>
      <c r="H10" s="10" t="s">
        <v>496</v>
      </c>
    </row>
    <row r="11" spans="1:8" ht="127.5" x14ac:dyDescent="0.25">
      <c r="A11" s="5" t="s">
        <v>9</v>
      </c>
      <c r="B11" s="5" t="s">
        <v>22</v>
      </c>
      <c r="C11" s="108" t="s">
        <v>302</v>
      </c>
      <c r="D11" s="89">
        <v>54227160</v>
      </c>
      <c r="E11" s="73"/>
      <c r="F11" s="73">
        <f t="shared" si="0"/>
        <v>54227160</v>
      </c>
      <c r="G11" s="7">
        <v>45708</v>
      </c>
      <c r="H11" s="10" t="s">
        <v>497</v>
      </c>
    </row>
    <row r="12" spans="1:8" ht="140.25" x14ac:dyDescent="0.25">
      <c r="A12" s="5" t="s">
        <v>11</v>
      </c>
      <c r="B12" s="5" t="s">
        <v>23</v>
      </c>
      <c r="C12" s="108" t="s">
        <v>303</v>
      </c>
      <c r="D12" s="89">
        <v>31200000</v>
      </c>
      <c r="E12" s="73"/>
      <c r="F12" s="73">
        <f t="shared" si="0"/>
        <v>31200000</v>
      </c>
      <c r="G12" s="7">
        <v>45708</v>
      </c>
      <c r="H12" s="10" t="s">
        <v>498</v>
      </c>
    </row>
    <row r="13" spans="1:8" ht="75.75" customHeight="1" x14ac:dyDescent="0.25">
      <c r="A13" s="5" t="s">
        <v>9</v>
      </c>
      <c r="B13" s="5" t="s">
        <v>24</v>
      </c>
      <c r="C13" s="108" t="s">
        <v>304</v>
      </c>
      <c r="D13" s="89">
        <v>68667745</v>
      </c>
      <c r="E13" s="73"/>
      <c r="F13" s="73">
        <f t="shared" si="0"/>
        <v>68667745</v>
      </c>
      <c r="G13" s="7">
        <v>45709</v>
      </c>
      <c r="H13" s="10" t="s">
        <v>499</v>
      </c>
    </row>
    <row r="14" spans="1:8" ht="167.25" customHeight="1" x14ac:dyDescent="0.25">
      <c r="A14" s="5" t="s">
        <v>11</v>
      </c>
      <c r="B14" s="5" t="s">
        <v>25</v>
      </c>
      <c r="C14" s="108" t="s">
        <v>305</v>
      </c>
      <c r="D14" s="89">
        <v>36000000</v>
      </c>
      <c r="E14" s="73"/>
      <c r="F14" s="73">
        <f t="shared" si="0"/>
        <v>36000000</v>
      </c>
      <c r="G14" s="7">
        <v>45712</v>
      </c>
      <c r="H14" s="10" t="s">
        <v>500</v>
      </c>
    </row>
    <row r="15" spans="1:8" ht="78" customHeight="1" x14ac:dyDescent="0.25">
      <c r="A15" s="5" t="s">
        <v>9</v>
      </c>
      <c r="B15" s="11" t="s">
        <v>26</v>
      </c>
      <c r="C15" s="108" t="s">
        <v>41</v>
      </c>
      <c r="D15" s="89">
        <v>112000000</v>
      </c>
      <c r="E15" s="73"/>
      <c r="F15" s="73">
        <f t="shared" si="0"/>
        <v>112000000</v>
      </c>
      <c r="G15" s="7">
        <v>45712</v>
      </c>
      <c r="H15" s="10" t="s">
        <v>501</v>
      </c>
    </row>
    <row r="16" spans="1:8" ht="39" customHeight="1" x14ac:dyDescent="0.25">
      <c r="A16" s="5" t="s">
        <v>11</v>
      </c>
      <c r="B16" s="5" t="s">
        <v>27</v>
      </c>
      <c r="C16" s="108" t="s">
        <v>306</v>
      </c>
      <c r="D16" s="89">
        <v>12000000</v>
      </c>
      <c r="E16" s="73"/>
      <c r="F16" s="73">
        <f t="shared" si="0"/>
        <v>12000000</v>
      </c>
      <c r="G16" s="7">
        <v>45715</v>
      </c>
      <c r="H16" s="10" t="s">
        <v>502</v>
      </c>
    </row>
    <row r="17" spans="1:8" ht="66" customHeight="1" x14ac:dyDescent="0.25">
      <c r="A17" s="5" t="s">
        <v>11</v>
      </c>
      <c r="B17" s="5" t="s">
        <v>28</v>
      </c>
      <c r="C17" s="108" t="s">
        <v>307</v>
      </c>
      <c r="D17" s="89">
        <v>4500000</v>
      </c>
      <c r="E17" s="73"/>
      <c r="F17" s="73">
        <f t="shared" si="0"/>
        <v>4500000</v>
      </c>
      <c r="G17" s="7">
        <v>45716</v>
      </c>
      <c r="H17" s="10" t="s">
        <v>503</v>
      </c>
    </row>
    <row r="18" spans="1:8" ht="78" customHeight="1" x14ac:dyDescent="0.25">
      <c r="A18" s="5" t="s">
        <v>11</v>
      </c>
      <c r="B18" s="5" t="s">
        <v>29</v>
      </c>
      <c r="C18" s="108" t="s">
        <v>308</v>
      </c>
      <c r="D18" s="89">
        <v>9000000</v>
      </c>
      <c r="E18" s="73"/>
      <c r="F18" s="73">
        <f t="shared" si="0"/>
        <v>9000000</v>
      </c>
      <c r="G18" s="7">
        <v>45716</v>
      </c>
      <c r="H18" s="10" t="s">
        <v>504</v>
      </c>
    </row>
    <row r="19" spans="1:8" ht="54" customHeight="1" x14ac:dyDescent="0.25">
      <c r="A19" s="5" t="s">
        <v>252</v>
      </c>
      <c r="B19" s="5" t="s">
        <v>30</v>
      </c>
      <c r="C19" s="108" t="s">
        <v>309</v>
      </c>
      <c r="D19" s="90">
        <v>2930423206.2199998</v>
      </c>
      <c r="E19" s="73"/>
      <c r="F19" s="91">
        <f t="shared" si="0"/>
        <v>2930423206.2199998</v>
      </c>
      <c r="G19" s="7">
        <v>45716</v>
      </c>
      <c r="H19" s="10" t="s">
        <v>505</v>
      </c>
    </row>
    <row r="20" spans="1:8" ht="155.25" customHeight="1" x14ac:dyDescent="0.25">
      <c r="A20" s="5" t="s">
        <v>11</v>
      </c>
      <c r="B20" s="5" t="s">
        <v>31</v>
      </c>
      <c r="C20" s="108" t="s">
        <v>310</v>
      </c>
      <c r="D20" s="89">
        <v>60000000</v>
      </c>
      <c r="E20" s="73"/>
      <c r="F20" s="73">
        <f t="shared" si="0"/>
        <v>60000000</v>
      </c>
      <c r="G20" s="7">
        <v>45716</v>
      </c>
      <c r="H20" s="10" t="s">
        <v>506</v>
      </c>
    </row>
    <row r="21" spans="1:8" ht="65.25" customHeight="1" x14ac:dyDescent="0.25">
      <c r="A21" s="5" t="s">
        <v>11</v>
      </c>
      <c r="B21" s="5" t="s">
        <v>32</v>
      </c>
      <c r="C21" s="108" t="s">
        <v>61</v>
      </c>
      <c r="D21" s="89">
        <v>19600000</v>
      </c>
      <c r="E21" s="73"/>
      <c r="F21" s="73">
        <f t="shared" si="0"/>
        <v>19600000</v>
      </c>
      <c r="G21" s="7">
        <v>45716</v>
      </c>
      <c r="H21" s="10" t="s">
        <v>507</v>
      </c>
    </row>
    <row r="22" spans="1:8" ht="143.25" customHeight="1" x14ac:dyDescent="0.25">
      <c r="A22" s="5" t="s">
        <v>11</v>
      </c>
      <c r="B22" s="5" t="s">
        <v>33</v>
      </c>
      <c r="C22" s="108" t="s">
        <v>311</v>
      </c>
      <c r="D22" s="89">
        <v>30000000</v>
      </c>
      <c r="E22" s="73"/>
      <c r="F22" s="73">
        <f t="shared" si="0"/>
        <v>30000000</v>
      </c>
      <c r="G22" s="8">
        <v>45716</v>
      </c>
      <c r="H22" s="10" t="s">
        <v>508</v>
      </c>
    </row>
    <row r="23" spans="1:8" ht="140.25" x14ac:dyDescent="0.25">
      <c r="A23" s="5" t="s">
        <v>11</v>
      </c>
      <c r="B23" s="5" t="s">
        <v>34</v>
      </c>
      <c r="C23" s="108" t="s">
        <v>312</v>
      </c>
      <c r="D23" s="89">
        <v>33000000</v>
      </c>
      <c r="E23" s="73"/>
      <c r="F23" s="73">
        <f t="shared" si="0"/>
        <v>33000000</v>
      </c>
      <c r="G23" s="7">
        <v>45719</v>
      </c>
      <c r="H23" s="10" t="s">
        <v>509</v>
      </c>
    </row>
    <row r="24" spans="1:8" ht="191.25" x14ac:dyDescent="0.25">
      <c r="A24" s="5" t="s">
        <v>11</v>
      </c>
      <c r="B24" s="5" t="s">
        <v>37</v>
      </c>
      <c r="C24" s="108" t="s">
        <v>313</v>
      </c>
      <c r="D24" s="89">
        <v>30000000</v>
      </c>
      <c r="E24" s="73">
        <v>15000000</v>
      </c>
      <c r="F24" s="73">
        <f t="shared" si="0"/>
        <v>45000000</v>
      </c>
      <c r="G24" s="8">
        <v>45721</v>
      </c>
      <c r="H24" s="10" t="s">
        <v>510</v>
      </c>
    </row>
    <row r="25" spans="1:8" ht="145.5" customHeight="1" x14ac:dyDescent="0.25">
      <c r="A25" s="5" t="s">
        <v>11</v>
      </c>
      <c r="B25" s="5" t="s">
        <v>38</v>
      </c>
      <c r="C25" s="108" t="s">
        <v>35</v>
      </c>
      <c r="D25" s="89">
        <v>24000000</v>
      </c>
      <c r="E25" s="73">
        <v>12000000</v>
      </c>
      <c r="F25" s="73">
        <f t="shared" si="0"/>
        <v>36000000</v>
      </c>
      <c r="G25" s="8">
        <v>45721</v>
      </c>
      <c r="H25" s="10" t="s">
        <v>511</v>
      </c>
    </row>
    <row r="26" spans="1:8" ht="141" customHeight="1" x14ac:dyDescent="0.25">
      <c r="A26" s="5" t="s">
        <v>11</v>
      </c>
      <c r="B26" s="5" t="s">
        <v>40</v>
      </c>
      <c r="C26" s="108" t="s">
        <v>314</v>
      </c>
      <c r="D26" s="89">
        <v>24000000</v>
      </c>
      <c r="E26" s="73">
        <v>12000000</v>
      </c>
      <c r="F26" s="73">
        <f t="shared" si="0"/>
        <v>36000000</v>
      </c>
      <c r="G26" s="8">
        <v>45721</v>
      </c>
      <c r="H26" s="10" t="s">
        <v>512</v>
      </c>
    </row>
    <row r="27" spans="1:8" ht="92.25" customHeight="1" x14ac:dyDescent="0.25">
      <c r="A27" s="5" t="s">
        <v>11</v>
      </c>
      <c r="B27" s="5" t="s">
        <v>43</v>
      </c>
      <c r="C27" s="108" t="s">
        <v>315</v>
      </c>
      <c r="D27" s="89">
        <v>59984000</v>
      </c>
      <c r="E27" s="73"/>
      <c r="F27" s="73">
        <f t="shared" si="0"/>
        <v>59984000</v>
      </c>
      <c r="G27" s="8">
        <v>45722</v>
      </c>
      <c r="H27" s="10" t="s">
        <v>513</v>
      </c>
    </row>
    <row r="28" spans="1:8" ht="153" x14ac:dyDescent="0.25">
      <c r="A28" s="5" t="s">
        <v>11</v>
      </c>
      <c r="B28" s="5" t="s">
        <v>44</v>
      </c>
      <c r="C28" s="108" t="s">
        <v>316</v>
      </c>
      <c r="D28" s="89">
        <v>13500000</v>
      </c>
      <c r="E28" s="91"/>
      <c r="F28" s="73">
        <f t="shared" si="0"/>
        <v>13500000</v>
      </c>
      <c r="G28" s="8">
        <v>45723</v>
      </c>
      <c r="H28" s="10" t="s">
        <v>514</v>
      </c>
    </row>
    <row r="29" spans="1:8" ht="144" customHeight="1" x14ac:dyDescent="0.25">
      <c r="A29" s="5" t="s">
        <v>11</v>
      </c>
      <c r="B29" s="5" t="s">
        <v>45</v>
      </c>
      <c r="C29" s="108" t="s">
        <v>317</v>
      </c>
      <c r="D29" s="89">
        <v>30000000</v>
      </c>
      <c r="E29" s="73"/>
      <c r="F29" s="73">
        <f t="shared" si="0"/>
        <v>30000000</v>
      </c>
      <c r="G29" s="8">
        <v>45723</v>
      </c>
      <c r="H29" s="10" t="s">
        <v>515</v>
      </c>
    </row>
    <row r="30" spans="1:8" ht="156.75" customHeight="1" x14ac:dyDescent="0.25">
      <c r="A30" s="5" t="s">
        <v>11</v>
      </c>
      <c r="B30" s="5" t="s">
        <v>46</v>
      </c>
      <c r="C30" s="13" t="s">
        <v>318</v>
      </c>
      <c r="D30" s="89">
        <v>27000000</v>
      </c>
      <c r="E30" s="73"/>
      <c r="F30" s="73">
        <f t="shared" si="0"/>
        <v>27000000</v>
      </c>
      <c r="G30" s="8">
        <v>45727</v>
      </c>
      <c r="H30" s="10" t="s">
        <v>516</v>
      </c>
    </row>
    <row r="31" spans="1:8" ht="168.75" customHeight="1" x14ac:dyDescent="0.25">
      <c r="A31" s="5" t="s">
        <v>11</v>
      </c>
      <c r="B31" s="5" t="s">
        <v>48</v>
      </c>
      <c r="C31" s="13" t="s">
        <v>319</v>
      </c>
      <c r="D31" s="89">
        <v>37100000</v>
      </c>
      <c r="E31" s="73"/>
      <c r="F31" s="73">
        <f t="shared" si="0"/>
        <v>37100000</v>
      </c>
      <c r="G31" s="8">
        <v>45728</v>
      </c>
      <c r="H31" s="10" t="s">
        <v>517</v>
      </c>
    </row>
    <row r="32" spans="1:8" ht="66.75" customHeight="1" x14ac:dyDescent="0.25">
      <c r="A32" s="5" t="s">
        <v>11</v>
      </c>
      <c r="B32" s="5" t="s">
        <v>50</v>
      </c>
      <c r="C32" s="13" t="s">
        <v>320</v>
      </c>
      <c r="D32" s="89">
        <v>12000000</v>
      </c>
      <c r="E32" s="73"/>
      <c r="F32" s="73">
        <f t="shared" si="0"/>
        <v>12000000</v>
      </c>
      <c r="G32" s="8">
        <v>45727</v>
      </c>
      <c r="H32" s="10" t="s">
        <v>518</v>
      </c>
    </row>
    <row r="33" spans="1:8" ht="178.5" x14ac:dyDescent="0.25">
      <c r="A33" s="5" t="s">
        <v>11</v>
      </c>
      <c r="B33" s="5" t="s">
        <v>51</v>
      </c>
      <c r="C33" s="108" t="s">
        <v>321</v>
      </c>
      <c r="D33" s="89">
        <v>25800000</v>
      </c>
      <c r="E33" s="73">
        <v>12900000</v>
      </c>
      <c r="F33" s="73">
        <f t="shared" si="0"/>
        <v>38700000</v>
      </c>
      <c r="G33" s="8">
        <v>45727</v>
      </c>
      <c r="H33" s="10" t="s">
        <v>519</v>
      </c>
    </row>
    <row r="34" spans="1:8" ht="90" customHeight="1" x14ac:dyDescent="0.25">
      <c r="A34" s="5" t="s">
        <v>11</v>
      </c>
      <c r="B34" s="5" t="s">
        <v>53</v>
      </c>
      <c r="C34" s="108" t="s">
        <v>322</v>
      </c>
      <c r="D34" s="89">
        <v>43200000</v>
      </c>
      <c r="E34" s="73"/>
      <c r="F34" s="73">
        <f t="shared" si="0"/>
        <v>43200000</v>
      </c>
      <c r="G34" s="8">
        <v>45728</v>
      </c>
      <c r="H34" s="10" t="s">
        <v>520</v>
      </c>
    </row>
    <row r="35" spans="1:8" ht="132.75" customHeight="1" x14ac:dyDescent="0.25">
      <c r="A35" s="5" t="s">
        <v>11</v>
      </c>
      <c r="B35" s="5" t="s">
        <v>54</v>
      </c>
      <c r="C35" s="108" t="s">
        <v>323</v>
      </c>
      <c r="D35" s="89">
        <v>33000000</v>
      </c>
      <c r="E35" s="73">
        <v>16500000</v>
      </c>
      <c r="F35" s="73">
        <f t="shared" si="0"/>
        <v>49500000</v>
      </c>
      <c r="G35" s="8">
        <v>45728</v>
      </c>
      <c r="H35" s="10" t="s">
        <v>521</v>
      </c>
    </row>
    <row r="36" spans="1:8" ht="69.75" customHeight="1" x14ac:dyDescent="0.25">
      <c r="A36" s="5" t="s">
        <v>11</v>
      </c>
      <c r="B36" s="11" t="s">
        <v>56</v>
      </c>
      <c r="C36" s="109" t="s">
        <v>324</v>
      </c>
      <c r="D36" s="89">
        <v>83353000</v>
      </c>
      <c r="E36" s="73"/>
      <c r="F36" s="73">
        <f t="shared" si="0"/>
        <v>83353000</v>
      </c>
      <c r="G36" s="8">
        <v>45729</v>
      </c>
      <c r="H36" s="10" t="s">
        <v>522</v>
      </c>
    </row>
    <row r="37" spans="1:8" ht="129.75" customHeight="1" x14ac:dyDescent="0.25">
      <c r="A37" s="5" t="s">
        <v>11</v>
      </c>
      <c r="B37" s="5" t="s">
        <v>57</v>
      </c>
      <c r="C37" s="108" t="s">
        <v>197</v>
      </c>
      <c r="D37" s="89">
        <v>32083334</v>
      </c>
      <c r="E37" s="73"/>
      <c r="F37" s="73">
        <f t="shared" si="0"/>
        <v>32083334</v>
      </c>
      <c r="G37" s="8">
        <v>45729</v>
      </c>
      <c r="H37" s="10" t="s">
        <v>523</v>
      </c>
    </row>
    <row r="38" spans="1:8" ht="66.75" customHeight="1" x14ac:dyDescent="0.25">
      <c r="A38" s="5" t="s">
        <v>11</v>
      </c>
      <c r="B38" s="11" t="s">
        <v>58</v>
      </c>
      <c r="C38" s="109" t="s">
        <v>261</v>
      </c>
      <c r="D38" s="89">
        <v>36000000</v>
      </c>
      <c r="E38" s="73"/>
      <c r="F38" s="73">
        <f t="shared" si="0"/>
        <v>36000000</v>
      </c>
      <c r="G38" s="8">
        <v>45729</v>
      </c>
      <c r="H38" s="10" t="s">
        <v>524</v>
      </c>
    </row>
    <row r="39" spans="1:8" ht="165.75" x14ac:dyDescent="0.25">
      <c r="A39" s="5" t="s">
        <v>11</v>
      </c>
      <c r="B39" s="5" t="s">
        <v>59</v>
      </c>
      <c r="C39" s="108" t="s">
        <v>325</v>
      </c>
      <c r="D39" s="89">
        <v>31800000</v>
      </c>
      <c r="E39" s="73">
        <v>15900000</v>
      </c>
      <c r="F39" s="73">
        <f t="shared" si="0"/>
        <v>47700000</v>
      </c>
      <c r="G39" s="8">
        <v>45729</v>
      </c>
      <c r="H39" s="10" t="s">
        <v>525</v>
      </c>
    </row>
    <row r="40" spans="1:8" ht="140.25" x14ac:dyDescent="0.25">
      <c r="A40" s="5" t="s">
        <v>11</v>
      </c>
      <c r="B40" s="5" t="s">
        <v>60</v>
      </c>
      <c r="C40" s="108" t="s">
        <v>326</v>
      </c>
      <c r="D40" s="89">
        <v>42000000</v>
      </c>
      <c r="E40" s="73">
        <v>21000000</v>
      </c>
      <c r="F40" s="73">
        <f t="shared" si="0"/>
        <v>63000000</v>
      </c>
      <c r="G40" s="8">
        <v>45729</v>
      </c>
      <c r="H40" s="10" t="s">
        <v>526</v>
      </c>
    </row>
    <row r="41" spans="1:8" ht="165.75" x14ac:dyDescent="0.25">
      <c r="A41" s="5" t="s">
        <v>11</v>
      </c>
      <c r="B41" s="5" t="s">
        <v>63</v>
      </c>
      <c r="C41" s="108" t="s">
        <v>327</v>
      </c>
      <c r="D41" s="89">
        <v>24000000</v>
      </c>
      <c r="E41" s="73">
        <v>12000000</v>
      </c>
      <c r="F41" s="73">
        <f t="shared" si="0"/>
        <v>36000000</v>
      </c>
      <c r="G41" s="8">
        <v>45734</v>
      </c>
      <c r="H41" s="10" t="s">
        <v>527</v>
      </c>
    </row>
    <row r="42" spans="1:8" ht="90" customHeight="1" x14ac:dyDescent="0.25">
      <c r="A42" s="5" t="s">
        <v>11</v>
      </c>
      <c r="B42" s="5" t="s">
        <v>65</v>
      </c>
      <c r="C42" s="13" t="s">
        <v>328</v>
      </c>
      <c r="D42" s="89">
        <v>53770000</v>
      </c>
      <c r="E42" s="73"/>
      <c r="F42" s="73">
        <f t="shared" si="0"/>
        <v>53770000</v>
      </c>
      <c r="G42" s="8">
        <v>45734</v>
      </c>
      <c r="H42" s="10" t="s">
        <v>528</v>
      </c>
    </row>
    <row r="43" spans="1:8" ht="143.25" customHeight="1" x14ac:dyDescent="0.25">
      <c r="A43" s="5" t="s">
        <v>11</v>
      </c>
      <c r="B43" s="5" t="s">
        <v>67</v>
      </c>
      <c r="C43" s="13" t="s">
        <v>238</v>
      </c>
      <c r="D43" s="89">
        <v>24000000</v>
      </c>
      <c r="E43" s="73"/>
      <c r="F43" s="73">
        <f t="shared" si="0"/>
        <v>24000000</v>
      </c>
      <c r="G43" s="8">
        <v>45735</v>
      </c>
      <c r="H43" s="10" t="s">
        <v>529</v>
      </c>
    </row>
    <row r="44" spans="1:8" ht="156" customHeight="1" x14ac:dyDescent="0.25">
      <c r="A44" s="5" t="s">
        <v>11</v>
      </c>
      <c r="B44" s="5" t="s">
        <v>68</v>
      </c>
      <c r="C44" s="13" t="s">
        <v>329</v>
      </c>
      <c r="D44" s="89">
        <v>30000000</v>
      </c>
      <c r="E44" s="73">
        <v>15000000</v>
      </c>
      <c r="F44" s="73">
        <f t="shared" si="0"/>
        <v>45000000</v>
      </c>
      <c r="G44" s="8">
        <v>45735</v>
      </c>
      <c r="H44" s="10" t="s">
        <v>530</v>
      </c>
    </row>
    <row r="45" spans="1:8" ht="142.5" customHeight="1" x14ac:dyDescent="0.25">
      <c r="A45" s="5" t="s">
        <v>11</v>
      </c>
      <c r="B45" s="5" t="s">
        <v>69</v>
      </c>
      <c r="C45" s="108" t="s">
        <v>21</v>
      </c>
      <c r="D45" s="89">
        <v>24000000</v>
      </c>
      <c r="E45" s="73">
        <v>12000000</v>
      </c>
      <c r="F45" s="73">
        <f t="shared" si="0"/>
        <v>36000000</v>
      </c>
      <c r="G45" s="8">
        <v>45735</v>
      </c>
      <c r="H45" s="10" t="s">
        <v>531</v>
      </c>
    </row>
    <row r="46" spans="1:8" ht="144.75" customHeight="1" x14ac:dyDescent="0.25">
      <c r="A46" s="5" t="s">
        <v>11</v>
      </c>
      <c r="B46" s="5" t="s">
        <v>70</v>
      </c>
      <c r="C46" s="13" t="s">
        <v>21</v>
      </c>
      <c r="D46" s="89">
        <v>24000000</v>
      </c>
      <c r="E46" s="73">
        <v>12000000</v>
      </c>
      <c r="F46" s="73">
        <f t="shared" si="0"/>
        <v>36000000</v>
      </c>
      <c r="G46" s="8">
        <v>45735</v>
      </c>
      <c r="H46" s="10" t="s">
        <v>532</v>
      </c>
    </row>
    <row r="47" spans="1:8" ht="69" customHeight="1" x14ac:dyDescent="0.25">
      <c r="A47" s="15" t="s">
        <v>11</v>
      </c>
      <c r="B47" s="5" t="s">
        <v>71</v>
      </c>
      <c r="C47" s="13" t="s">
        <v>330</v>
      </c>
      <c r="D47" s="89">
        <v>42300000</v>
      </c>
      <c r="E47" s="73"/>
      <c r="F47" s="73">
        <f t="shared" si="0"/>
        <v>42300000</v>
      </c>
      <c r="G47" s="8">
        <v>45735</v>
      </c>
      <c r="H47" s="10" t="s">
        <v>533</v>
      </c>
    </row>
    <row r="48" spans="1:8" ht="94.5" customHeight="1" x14ac:dyDescent="0.25">
      <c r="A48" s="15" t="s">
        <v>11</v>
      </c>
      <c r="B48" s="5" t="s">
        <v>72</v>
      </c>
      <c r="C48" s="13" t="s">
        <v>331</v>
      </c>
      <c r="D48" s="89">
        <v>31020000</v>
      </c>
      <c r="E48" s="73"/>
      <c r="F48" s="73">
        <f t="shared" si="0"/>
        <v>31020000</v>
      </c>
      <c r="G48" s="8">
        <v>45735</v>
      </c>
      <c r="H48" s="10" t="s">
        <v>534</v>
      </c>
    </row>
    <row r="49" spans="1:8" ht="93" customHeight="1" x14ac:dyDescent="0.25">
      <c r="A49" s="15" t="s">
        <v>11</v>
      </c>
      <c r="B49" s="5" t="s">
        <v>73</v>
      </c>
      <c r="C49" s="13" t="s">
        <v>331</v>
      </c>
      <c r="D49" s="89">
        <v>31020000</v>
      </c>
      <c r="E49" s="73"/>
      <c r="F49" s="73">
        <f t="shared" si="0"/>
        <v>31020000</v>
      </c>
      <c r="G49" s="8">
        <v>45735</v>
      </c>
      <c r="H49" s="10" t="s">
        <v>535</v>
      </c>
    </row>
    <row r="50" spans="1:8" ht="81" customHeight="1" x14ac:dyDescent="0.25">
      <c r="A50" s="15" t="s">
        <v>11</v>
      </c>
      <c r="B50" s="5" t="s">
        <v>74</v>
      </c>
      <c r="C50" s="13" t="s">
        <v>332</v>
      </c>
      <c r="D50" s="89">
        <v>32899200</v>
      </c>
      <c r="E50" s="73"/>
      <c r="F50" s="73">
        <f t="shared" si="0"/>
        <v>32899200</v>
      </c>
      <c r="G50" s="8">
        <v>45735</v>
      </c>
      <c r="H50" s="10" t="s">
        <v>536</v>
      </c>
    </row>
    <row r="51" spans="1:8" ht="91.5" customHeight="1" x14ac:dyDescent="0.25">
      <c r="A51" s="15" t="s">
        <v>11</v>
      </c>
      <c r="B51" s="5" t="s">
        <v>75</v>
      </c>
      <c r="C51" s="13" t="s">
        <v>333</v>
      </c>
      <c r="D51" s="89">
        <v>53485900</v>
      </c>
      <c r="E51" s="73"/>
      <c r="F51" s="73">
        <f t="shared" si="0"/>
        <v>53485900</v>
      </c>
      <c r="G51" s="8">
        <v>45735</v>
      </c>
      <c r="H51" s="10" t="s">
        <v>537</v>
      </c>
    </row>
    <row r="52" spans="1:8" ht="115.5" customHeight="1" x14ac:dyDescent="0.25">
      <c r="A52" s="15" t="s">
        <v>11</v>
      </c>
      <c r="B52" s="5" t="s">
        <v>76</v>
      </c>
      <c r="C52" s="13" t="s">
        <v>334</v>
      </c>
      <c r="D52" s="89">
        <v>30000000</v>
      </c>
      <c r="E52" s="73">
        <v>15000000</v>
      </c>
      <c r="F52" s="73">
        <f t="shared" si="0"/>
        <v>45000000</v>
      </c>
      <c r="G52" s="8">
        <v>45736</v>
      </c>
      <c r="H52" s="10" t="s">
        <v>538</v>
      </c>
    </row>
    <row r="53" spans="1:8" ht="152.25" customHeight="1" x14ac:dyDescent="0.25">
      <c r="A53" s="16" t="s">
        <v>11</v>
      </c>
      <c r="B53" s="5" t="s">
        <v>77</v>
      </c>
      <c r="C53" s="13" t="s">
        <v>335</v>
      </c>
      <c r="D53" s="89">
        <v>24000000</v>
      </c>
      <c r="E53" s="73">
        <v>12000000</v>
      </c>
      <c r="F53" s="73">
        <f t="shared" si="0"/>
        <v>36000000</v>
      </c>
      <c r="G53" s="8">
        <v>45736</v>
      </c>
      <c r="H53" s="10" t="s">
        <v>539</v>
      </c>
    </row>
    <row r="54" spans="1:8" ht="141.75" customHeight="1" x14ac:dyDescent="0.25">
      <c r="A54" s="15" t="s">
        <v>11</v>
      </c>
      <c r="B54" s="5" t="s">
        <v>291</v>
      </c>
      <c r="C54" s="13" t="s">
        <v>224</v>
      </c>
      <c r="D54" s="89">
        <v>24000000</v>
      </c>
      <c r="E54" s="73">
        <v>12000000</v>
      </c>
      <c r="F54" s="73">
        <f t="shared" si="0"/>
        <v>36000000</v>
      </c>
      <c r="G54" s="17">
        <v>45736</v>
      </c>
      <c r="H54" s="10" t="s">
        <v>540</v>
      </c>
    </row>
    <row r="55" spans="1:8" ht="80.25" customHeight="1" x14ac:dyDescent="0.25">
      <c r="A55" s="5" t="s">
        <v>11</v>
      </c>
      <c r="B55" s="5" t="s">
        <v>78</v>
      </c>
      <c r="C55" s="108" t="s">
        <v>336</v>
      </c>
      <c r="D55" s="89">
        <v>48365000</v>
      </c>
      <c r="E55" s="73">
        <v>4551984</v>
      </c>
      <c r="F55" s="73">
        <f t="shared" si="0"/>
        <v>52916984</v>
      </c>
      <c r="G55" s="17">
        <v>45736</v>
      </c>
      <c r="H55" s="10" t="s">
        <v>541</v>
      </c>
    </row>
    <row r="56" spans="1:8" ht="91.5" customHeight="1" x14ac:dyDescent="0.25">
      <c r="A56" s="16" t="s">
        <v>9</v>
      </c>
      <c r="B56" s="5" t="s">
        <v>79</v>
      </c>
      <c r="C56" s="18" t="s">
        <v>337</v>
      </c>
      <c r="D56" s="89">
        <v>1799593165</v>
      </c>
      <c r="E56" s="73"/>
      <c r="F56" s="73">
        <f t="shared" si="0"/>
        <v>1799593165</v>
      </c>
      <c r="G56" s="8">
        <v>45737</v>
      </c>
      <c r="H56" s="10" t="s">
        <v>542</v>
      </c>
    </row>
    <row r="57" spans="1:8" ht="155.25" customHeight="1" x14ac:dyDescent="0.25">
      <c r="A57" s="15" t="s">
        <v>11</v>
      </c>
      <c r="B57" s="11" t="s">
        <v>81</v>
      </c>
      <c r="C57" s="18" t="s">
        <v>338</v>
      </c>
      <c r="D57" s="89">
        <v>24000000</v>
      </c>
      <c r="E57" s="73">
        <v>12000000</v>
      </c>
      <c r="F57" s="73">
        <f t="shared" si="0"/>
        <v>36000000</v>
      </c>
      <c r="G57" s="17">
        <v>45737</v>
      </c>
      <c r="H57" s="10" t="s">
        <v>543</v>
      </c>
    </row>
    <row r="58" spans="1:8" ht="151.5" customHeight="1" x14ac:dyDescent="0.25">
      <c r="A58" s="15" t="s">
        <v>11</v>
      </c>
      <c r="B58" s="5" t="s">
        <v>82</v>
      </c>
      <c r="C58" s="108" t="s">
        <v>339</v>
      </c>
      <c r="D58" s="89">
        <v>24000000</v>
      </c>
      <c r="E58" s="73">
        <v>12000000</v>
      </c>
      <c r="F58" s="73">
        <f t="shared" si="0"/>
        <v>36000000</v>
      </c>
      <c r="G58" s="8">
        <v>45737</v>
      </c>
      <c r="H58" s="10" t="s">
        <v>544</v>
      </c>
    </row>
    <row r="59" spans="1:8" ht="92.25" customHeight="1" x14ac:dyDescent="0.25">
      <c r="A59" s="15" t="s">
        <v>11</v>
      </c>
      <c r="B59" s="5" t="s">
        <v>83</v>
      </c>
      <c r="C59" s="13" t="s">
        <v>340</v>
      </c>
      <c r="D59" s="89">
        <v>24300000</v>
      </c>
      <c r="E59" s="73"/>
      <c r="F59" s="73">
        <f t="shared" si="0"/>
        <v>24300000</v>
      </c>
      <c r="G59" s="8">
        <v>45737</v>
      </c>
      <c r="H59" s="10" t="s">
        <v>545</v>
      </c>
    </row>
    <row r="60" spans="1:8" ht="140.25" x14ac:dyDescent="0.25">
      <c r="A60" s="15" t="s">
        <v>11</v>
      </c>
      <c r="B60" s="5" t="s">
        <v>84</v>
      </c>
      <c r="C60" s="13" t="s">
        <v>341</v>
      </c>
      <c r="D60" s="89">
        <v>48300000</v>
      </c>
      <c r="E60" s="92"/>
      <c r="F60" s="92">
        <f t="shared" si="0"/>
        <v>48300000</v>
      </c>
      <c r="G60" s="8">
        <v>45744</v>
      </c>
      <c r="H60" s="10" t="s">
        <v>546</v>
      </c>
    </row>
    <row r="61" spans="1:8" ht="90.75" customHeight="1" x14ac:dyDescent="0.25">
      <c r="A61" s="15" t="s">
        <v>11</v>
      </c>
      <c r="B61" s="5" t="s">
        <v>85</v>
      </c>
      <c r="C61" s="13" t="s">
        <v>342</v>
      </c>
      <c r="D61" s="93">
        <v>45000000</v>
      </c>
      <c r="E61" s="94"/>
      <c r="F61" s="92">
        <v>45000000</v>
      </c>
      <c r="G61" s="8">
        <v>45744</v>
      </c>
      <c r="H61" s="10" t="s">
        <v>547</v>
      </c>
    </row>
    <row r="62" spans="1:8" ht="153" x14ac:dyDescent="0.25">
      <c r="A62" s="15" t="s">
        <v>11</v>
      </c>
      <c r="B62" s="5" t="s">
        <v>86</v>
      </c>
      <c r="C62" s="13" t="s">
        <v>343</v>
      </c>
      <c r="D62" s="95">
        <v>45000000</v>
      </c>
      <c r="E62" s="96"/>
      <c r="F62" s="92">
        <f t="shared" si="0"/>
        <v>45000000</v>
      </c>
      <c r="G62" s="17">
        <v>45744</v>
      </c>
      <c r="H62" s="10" t="s">
        <v>548</v>
      </c>
    </row>
    <row r="63" spans="1:8" ht="77.25" customHeight="1" x14ac:dyDescent="0.25">
      <c r="A63" s="15" t="s">
        <v>11</v>
      </c>
      <c r="B63" s="5" t="s">
        <v>87</v>
      </c>
      <c r="C63" s="13" t="s">
        <v>344</v>
      </c>
      <c r="D63" s="97">
        <v>318603204</v>
      </c>
      <c r="E63" s="73"/>
      <c r="F63" s="92">
        <f t="shared" si="0"/>
        <v>318603204</v>
      </c>
      <c r="G63" s="8">
        <v>45744</v>
      </c>
      <c r="H63" s="10" t="s">
        <v>549</v>
      </c>
    </row>
    <row r="64" spans="1:8" ht="75.75" customHeight="1" x14ac:dyDescent="0.25">
      <c r="A64" s="15" t="s">
        <v>11</v>
      </c>
      <c r="B64" s="5" t="s">
        <v>88</v>
      </c>
      <c r="C64" s="108" t="s">
        <v>345</v>
      </c>
      <c r="D64" s="89">
        <v>31500000</v>
      </c>
      <c r="E64" s="73"/>
      <c r="F64" s="73">
        <f t="shared" si="0"/>
        <v>31500000</v>
      </c>
      <c r="G64" s="8">
        <v>45744</v>
      </c>
      <c r="H64" s="10" t="s">
        <v>550</v>
      </c>
    </row>
    <row r="65" spans="1:8" ht="168" customHeight="1" x14ac:dyDescent="0.25">
      <c r="A65" s="15" t="s">
        <v>11</v>
      </c>
      <c r="B65" s="5" t="s">
        <v>89</v>
      </c>
      <c r="C65" s="13" t="s">
        <v>346</v>
      </c>
      <c r="D65" s="89">
        <v>36000000</v>
      </c>
      <c r="E65" s="73"/>
      <c r="F65" s="73">
        <f t="shared" si="0"/>
        <v>36000000</v>
      </c>
      <c r="G65" s="8">
        <v>45747</v>
      </c>
      <c r="H65" s="10" t="s">
        <v>551</v>
      </c>
    </row>
    <row r="66" spans="1:8" ht="90" customHeight="1" x14ac:dyDescent="0.25">
      <c r="A66" s="15" t="s">
        <v>9</v>
      </c>
      <c r="B66" s="5" t="s">
        <v>90</v>
      </c>
      <c r="C66" s="13" t="s">
        <v>347</v>
      </c>
      <c r="D66" s="90">
        <v>1047262464.6799999</v>
      </c>
      <c r="E66" s="91">
        <v>37299609.509999998</v>
      </c>
      <c r="F66" s="91">
        <f t="shared" si="0"/>
        <v>1084562074.1900001</v>
      </c>
      <c r="G66" s="8">
        <v>45747</v>
      </c>
      <c r="H66" s="19" t="s">
        <v>552</v>
      </c>
    </row>
    <row r="67" spans="1:8" ht="167.25" customHeight="1" x14ac:dyDescent="0.25">
      <c r="A67" s="15" t="s">
        <v>11</v>
      </c>
      <c r="B67" s="5" t="s">
        <v>91</v>
      </c>
      <c r="C67" s="108" t="s">
        <v>348</v>
      </c>
      <c r="D67" s="89">
        <v>35000000</v>
      </c>
      <c r="E67" s="73"/>
      <c r="F67" s="73">
        <f t="shared" ref="F67:F130" si="1">D67+E67</f>
        <v>35000000</v>
      </c>
      <c r="G67" s="8">
        <v>45747</v>
      </c>
      <c r="H67" s="10" t="s">
        <v>553</v>
      </c>
    </row>
    <row r="68" spans="1:8" ht="138.75" customHeight="1" x14ac:dyDescent="0.25">
      <c r="A68" s="15" t="s">
        <v>11</v>
      </c>
      <c r="B68" s="5" t="s">
        <v>92</v>
      </c>
      <c r="C68" s="13" t="s">
        <v>349</v>
      </c>
      <c r="D68" s="89">
        <v>42000000</v>
      </c>
      <c r="E68" s="73"/>
      <c r="F68" s="73">
        <f t="shared" si="1"/>
        <v>42000000</v>
      </c>
      <c r="G68" s="8">
        <v>45747</v>
      </c>
      <c r="H68" s="10" t="s">
        <v>554</v>
      </c>
    </row>
    <row r="69" spans="1:8" ht="141" customHeight="1" x14ac:dyDescent="0.25">
      <c r="A69" s="15" t="s">
        <v>292</v>
      </c>
      <c r="B69" s="5" t="s">
        <v>93</v>
      </c>
      <c r="C69" s="108" t="s">
        <v>350</v>
      </c>
      <c r="D69" s="89">
        <v>49500000</v>
      </c>
      <c r="E69" s="73"/>
      <c r="F69" s="73">
        <f t="shared" si="1"/>
        <v>49500000</v>
      </c>
      <c r="G69" s="8">
        <v>45747</v>
      </c>
      <c r="H69" s="10" t="s">
        <v>555</v>
      </c>
    </row>
    <row r="70" spans="1:8" ht="141.75" customHeight="1" x14ac:dyDescent="0.25">
      <c r="A70" s="15" t="s">
        <v>11</v>
      </c>
      <c r="B70" s="5" t="s">
        <v>94</v>
      </c>
      <c r="C70" s="13" t="s">
        <v>194</v>
      </c>
      <c r="D70" s="89">
        <v>130000000</v>
      </c>
      <c r="E70" s="73"/>
      <c r="F70" s="73">
        <f t="shared" si="1"/>
        <v>130000000</v>
      </c>
      <c r="G70" s="17">
        <v>45748</v>
      </c>
      <c r="H70" s="10" t="s">
        <v>556</v>
      </c>
    </row>
    <row r="71" spans="1:8" ht="140.25" customHeight="1" x14ac:dyDescent="0.25">
      <c r="A71" s="15" t="s">
        <v>11</v>
      </c>
      <c r="B71" s="5" t="s">
        <v>95</v>
      </c>
      <c r="C71" s="13" t="s">
        <v>351</v>
      </c>
      <c r="D71" s="89">
        <v>104000000</v>
      </c>
      <c r="E71" s="73"/>
      <c r="F71" s="73">
        <f t="shared" si="1"/>
        <v>104000000</v>
      </c>
      <c r="G71" s="17">
        <v>45748</v>
      </c>
      <c r="H71" s="10" t="s">
        <v>557</v>
      </c>
    </row>
    <row r="72" spans="1:8" ht="165.75" x14ac:dyDescent="0.25">
      <c r="A72" s="15" t="s">
        <v>11</v>
      </c>
      <c r="B72" s="5" t="s">
        <v>96</v>
      </c>
      <c r="C72" s="13" t="s">
        <v>352</v>
      </c>
      <c r="D72" s="89">
        <v>24000000</v>
      </c>
      <c r="E72" s="73">
        <v>10400000</v>
      </c>
      <c r="F72" s="73">
        <f t="shared" si="1"/>
        <v>34400000</v>
      </c>
      <c r="G72" s="17">
        <v>45748</v>
      </c>
      <c r="H72" s="10" t="s">
        <v>558</v>
      </c>
    </row>
    <row r="73" spans="1:8" ht="191.25" x14ac:dyDescent="0.25">
      <c r="A73" s="15" t="s">
        <v>11</v>
      </c>
      <c r="B73" s="5" t="s">
        <v>97</v>
      </c>
      <c r="C73" s="13" t="s">
        <v>353</v>
      </c>
      <c r="D73" s="89">
        <v>36000000</v>
      </c>
      <c r="E73" s="91">
        <v>15600000</v>
      </c>
      <c r="F73" s="73">
        <f t="shared" si="1"/>
        <v>51600000</v>
      </c>
      <c r="G73" s="17">
        <v>45748</v>
      </c>
      <c r="H73" s="10" t="s">
        <v>559</v>
      </c>
    </row>
    <row r="74" spans="1:8" ht="191.25" x14ac:dyDescent="0.25">
      <c r="A74" s="15" t="s">
        <v>11</v>
      </c>
      <c r="B74" s="5" t="s">
        <v>98</v>
      </c>
      <c r="C74" s="13" t="s">
        <v>354</v>
      </c>
      <c r="D74" s="89">
        <v>35857000</v>
      </c>
      <c r="E74" s="73"/>
      <c r="F74" s="73">
        <f t="shared" si="1"/>
        <v>35857000</v>
      </c>
      <c r="G74" s="17">
        <v>45749</v>
      </c>
      <c r="H74" s="10" t="s">
        <v>560</v>
      </c>
    </row>
    <row r="75" spans="1:8" ht="216.75" x14ac:dyDescent="0.25">
      <c r="A75" s="15" t="s">
        <v>11</v>
      </c>
      <c r="B75" s="5" t="s">
        <v>99</v>
      </c>
      <c r="C75" s="13" t="s">
        <v>355</v>
      </c>
      <c r="D75" s="89">
        <v>15000000</v>
      </c>
      <c r="E75" s="73">
        <v>6500000</v>
      </c>
      <c r="F75" s="73">
        <f t="shared" si="1"/>
        <v>21500000</v>
      </c>
      <c r="G75" s="17">
        <v>45749</v>
      </c>
      <c r="H75" s="10" t="s">
        <v>561</v>
      </c>
    </row>
    <row r="76" spans="1:8" ht="165.75" customHeight="1" x14ac:dyDescent="0.25">
      <c r="A76" s="15" t="s">
        <v>11</v>
      </c>
      <c r="B76" s="5" t="s">
        <v>100</v>
      </c>
      <c r="C76" s="13" t="s">
        <v>356</v>
      </c>
      <c r="D76" s="89">
        <v>18000000</v>
      </c>
      <c r="E76" s="73">
        <v>7700000</v>
      </c>
      <c r="F76" s="73">
        <f t="shared" si="1"/>
        <v>25700000</v>
      </c>
      <c r="G76" s="17">
        <v>45749</v>
      </c>
      <c r="H76" s="10" t="s">
        <v>562</v>
      </c>
    </row>
    <row r="77" spans="1:8" ht="191.25" x14ac:dyDescent="0.25">
      <c r="A77" s="15" t="s">
        <v>11</v>
      </c>
      <c r="B77" s="5" t="s">
        <v>101</v>
      </c>
      <c r="C77" s="13" t="s">
        <v>357</v>
      </c>
      <c r="D77" s="89">
        <v>21000000</v>
      </c>
      <c r="E77" s="73"/>
      <c r="F77" s="73">
        <f t="shared" si="1"/>
        <v>21000000</v>
      </c>
      <c r="G77" s="17">
        <v>45750</v>
      </c>
      <c r="H77" s="10" t="s">
        <v>563</v>
      </c>
    </row>
    <row r="78" spans="1:8" ht="191.25" x14ac:dyDescent="0.25">
      <c r="A78" s="15" t="s">
        <v>11</v>
      </c>
      <c r="B78" s="5" t="s">
        <v>102</v>
      </c>
      <c r="C78" s="13" t="s">
        <v>357</v>
      </c>
      <c r="D78" s="89">
        <v>21000000</v>
      </c>
      <c r="E78" s="73"/>
      <c r="F78" s="73">
        <f t="shared" si="1"/>
        <v>21000000</v>
      </c>
      <c r="G78" s="17">
        <v>45750</v>
      </c>
      <c r="H78" s="10" t="s">
        <v>564</v>
      </c>
    </row>
    <row r="79" spans="1:8" ht="191.25" x14ac:dyDescent="0.25">
      <c r="A79" s="15" t="s">
        <v>11</v>
      </c>
      <c r="B79" s="5" t="s">
        <v>103</v>
      </c>
      <c r="C79" s="13" t="s">
        <v>357</v>
      </c>
      <c r="D79" s="89">
        <v>21000000</v>
      </c>
      <c r="E79" s="73"/>
      <c r="F79" s="73">
        <f t="shared" si="1"/>
        <v>21000000</v>
      </c>
      <c r="G79" s="7">
        <v>45750</v>
      </c>
      <c r="H79" s="10" t="s">
        <v>565</v>
      </c>
    </row>
    <row r="80" spans="1:8" ht="191.25" x14ac:dyDescent="0.25">
      <c r="A80" s="15"/>
      <c r="B80" s="5" t="s">
        <v>104</v>
      </c>
      <c r="C80" s="13" t="s">
        <v>358</v>
      </c>
      <c r="D80" s="89">
        <v>21000000</v>
      </c>
      <c r="E80" s="73"/>
      <c r="F80" s="73">
        <f t="shared" si="1"/>
        <v>21000000</v>
      </c>
      <c r="G80" s="7">
        <v>45750</v>
      </c>
      <c r="H80" s="10" t="s">
        <v>566</v>
      </c>
    </row>
    <row r="81" spans="1:8" ht="165.75" x14ac:dyDescent="0.25">
      <c r="A81" s="15" t="s">
        <v>11</v>
      </c>
      <c r="B81" s="5" t="s">
        <v>105</v>
      </c>
      <c r="C81" s="13" t="s">
        <v>359</v>
      </c>
      <c r="D81" s="89">
        <v>21000000</v>
      </c>
      <c r="E81" s="73"/>
      <c r="F81" s="73">
        <f t="shared" si="1"/>
        <v>21000000</v>
      </c>
      <c r="G81" s="7">
        <v>45750</v>
      </c>
      <c r="H81" s="10" t="s">
        <v>567</v>
      </c>
    </row>
    <row r="82" spans="1:8" ht="165.75" x14ac:dyDescent="0.25">
      <c r="A82" s="15" t="s">
        <v>11</v>
      </c>
      <c r="B82" s="5" t="s">
        <v>106</v>
      </c>
      <c r="C82" s="13" t="s">
        <v>360</v>
      </c>
      <c r="D82" s="89">
        <v>13300000</v>
      </c>
      <c r="E82" s="73"/>
      <c r="F82" s="73">
        <f t="shared" si="1"/>
        <v>13300000</v>
      </c>
      <c r="G82" s="7">
        <v>45750</v>
      </c>
      <c r="H82" s="10" t="s">
        <v>568</v>
      </c>
    </row>
    <row r="83" spans="1:8" ht="165.75" x14ac:dyDescent="0.25">
      <c r="A83" s="15" t="s">
        <v>11</v>
      </c>
      <c r="B83" s="5" t="s">
        <v>107</v>
      </c>
      <c r="C83" s="108" t="s">
        <v>361</v>
      </c>
      <c r="D83" s="89">
        <v>13300000</v>
      </c>
      <c r="E83" s="73"/>
      <c r="F83" s="73">
        <f t="shared" si="1"/>
        <v>13300000</v>
      </c>
      <c r="G83" s="17">
        <v>45750</v>
      </c>
      <c r="H83" s="10" t="s">
        <v>569</v>
      </c>
    </row>
    <row r="84" spans="1:8" ht="127.5" x14ac:dyDescent="0.25">
      <c r="A84" s="15" t="s">
        <v>11</v>
      </c>
      <c r="B84" s="5" t="s">
        <v>108</v>
      </c>
      <c r="C84" s="13" t="s">
        <v>362</v>
      </c>
      <c r="D84" s="89">
        <v>16100000</v>
      </c>
      <c r="E84" s="73"/>
      <c r="F84" s="73">
        <f t="shared" si="1"/>
        <v>16100000</v>
      </c>
      <c r="G84" s="17">
        <v>45750</v>
      </c>
      <c r="H84" s="10" t="s">
        <v>570</v>
      </c>
    </row>
    <row r="85" spans="1:8" ht="127.5" x14ac:dyDescent="0.25">
      <c r="A85" s="15" t="s">
        <v>11</v>
      </c>
      <c r="B85" s="5" t="s">
        <v>109</v>
      </c>
      <c r="C85" s="13" t="s">
        <v>363</v>
      </c>
      <c r="D85" s="89">
        <v>16100000</v>
      </c>
      <c r="E85" s="73"/>
      <c r="F85" s="73">
        <f t="shared" si="1"/>
        <v>16100000</v>
      </c>
      <c r="G85" s="17">
        <v>45750</v>
      </c>
      <c r="H85" s="10" t="s">
        <v>571</v>
      </c>
    </row>
    <row r="86" spans="1:8" ht="140.25" x14ac:dyDescent="0.25">
      <c r="A86" s="15" t="s">
        <v>11</v>
      </c>
      <c r="B86" s="5" t="s">
        <v>110</v>
      </c>
      <c r="C86" s="13" t="s">
        <v>364</v>
      </c>
      <c r="D86" s="89">
        <v>16100000</v>
      </c>
      <c r="E86" s="73"/>
      <c r="F86" s="73">
        <f t="shared" si="1"/>
        <v>16100000</v>
      </c>
      <c r="G86" s="17">
        <v>45750</v>
      </c>
      <c r="H86" s="10" t="s">
        <v>572</v>
      </c>
    </row>
    <row r="87" spans="1:8" ht="127.5" x14ac:dyDescent="0.25">
      <c r="A87" s="15" t="s">
        <v>11</v>
      </c>
      <c r="B87" s="5" t="s">
        <v>111</v>
      </c>
      <c r="C87" s="13" t="s">
        <v>365</v>
      </c>
      <c r="D87" s="89">
        <v>16100000</v>
      </c>
      <c r="E87" s="73"/>
      <c r="F87" s="73">
        <f t="shared" si="1"/>
        <v>16100000</v>
      </c>
      <c r="G87" s="17">
        <v>45750</v>
      </c>
      <c r="H87" s="10" t="s">
        <v>573</v>
      </c>
    </row>
    <row r="88" spans="1:8" ht="127.5" x14ac:dyDescent="0.25">
      <c r="A88" s="20" t="s">
        <v>11</v>
      </c>
      <c r="B88" s="11" t="s">
        <v>112</v>
      </c>
      <c r="C88" s="13" t="s">
        <v>366</v>
      </c>
      <c r="D88" s="89">
        <v>16100000</v>
      </c>
      <c r="E88" s="73"/>
      <c r="F88" s="73">
        <f t="shared" si="1"/>
        <v>16100000</v>
      </c>
      <c r="G88" s="17">
        <v>45750</v>
      </c>
      <c r="H88" s="10" t="s">
        <v>574</v>
      </c>
    </row>
    <row r="89" spans="1:8" ht="165.75" x14ac:dyDescent="0.25">
      <c r="A89" s="15" t="s">
        <v>11</v>
      </c>
      <c r="B89" s="5" t="s">
        <v>113</v>
      </c>
      <c r="C89" s="13" t="s">
        <v>361</v>
      </c>
      <c r="D89" s="89">
        <v>13300000</v>
      </c>
      <c r="E89" s="91"/>
      <c r="F89" s="73">
        <f t="shared" si="1"/>
        <v>13300000</v>
      </c>
      <c r="G89" s="7">
        <v>45750</v>
      </c>
      <c r="H89" s="10" t="s">
        <v>575</v>
      </c>
    </row>
    <row r="90" spans="1:8" ht="165.75" x14ac:dyDescent="0.25">
      <c r="A90" s="15" t="s">
        <v>11</v>
      </c>
      <c r="B90" s="5" t="s">
        <v>114</v>
      </c>
      <c r="C90" s="13" t="s">
        <v>367</v>
      </c>
      <c r="D90" s="89">
        <v>13300000</v>
      </c>
      <c r="E90" s="73"/>
      <c r="F90" s="73">
        <f t="shared" si="1"/>
        <v>13300000</v>
      </c>
      <c r="G90" s="8">
        <v>45750</v>
      </c>
      <c r="H90" s="10" t="s">
        <v>576</v>
      </c>
    </row>
    <row r="91" spans="1:8" ht="140.25" x14ac:dyDescent="0.25">
      <c r="A91" s="16" t="s">
        <v>11</v>
      </c>
      <c r="B91" s="5" t="s">
        <v>115</v>
      </c>
      <c r="C91" s="13" t="s">
        <v>368</v>
      </c>
      <c r="D91" s="89">
        <v>16100000</v>
      </c>
      <c r="E91" s="73"/>
      <c r="F91" s="73">
        <f t="shared" si="1"/>
        <v>16100000</v>
      </c>
      <c r="G91" s="7">
        <v>45750</v>
      </c>
      <c r="H91" s="10" t="s">
        <v>577</v>
      </c>
    </row>
    <row r="92" spans="1:8" ht="127.5" x14ac:dyDescent="0.25">
      <c r="A92" s="16" t="s">
        <v>11</v>
      </c>
      <c r="B92" s="5" t="s">
        <v>116</v>
      </c>
      <c r="C92" s="13" t="s">
        <v>369</v>
      </c>
      <c r="D92" s="89">
        <v>16100000</v>
      </c>
      <c r="E92" s="73"/>
      <c r="F92" s="73">
        <f t="shared" si="1"/>
        <v>16100000</v>
      </c>
      <c r="G92" s="17">
        <v>45750</v>
      </c>
      <c r="H92" s="10" t="s">
        <v>578</v>
      </c>
    </row>
    <row r="93" spans="1:8" ht="127.5" x14ac:dyDescent="0.25">
      <c r="A93" s="16" t="s">
        <v>11</v>
      </c>
      <c r="B93" s="5" t="s">
        <v>117</v>
      </c>
      <c r="C93" s="13" t="s">
        <v>370</v>
      </c>
      <c r="D93" s="89">
        <v>16100000</v>
      </c>
      <c r="E93" s="73"/>
      <c r="F93" s="73">
        <f>D93+E93</f>
        <v>16100000</v>
      </c>
      <c r="G93" s="17">
        <v>45750</v>
      </c>
      <c r="H93" s="10" t="s">
        <v>579</v>
      </c>
    </row>
    <row r="94" spans="1:8" ht="140.25" x14ac:dyDescent="0.25">
      <c r="A94" s="16" t="s">
        <v>11</v>
      </c>
      <c r="B94" s="5" t="s">
        <v>118</v>
      </c>
      <c r="C94" s="13" t="s">
        <v>371</v>
      </c>
      <c r="D94" s="89">
        <v>16100000</v>
      </c>
      <c r="E94" s="73"/>
      <c r="F94" s="73">
        <f t="shared" si="1"/>
        <v>16100000</v>
      </c>
      <c r="G94" s="17">
        <v>45750</v>
      </c>
      <c r="H94" s="10" t="s">
        <v>580</v>
      </c>
    </row>
    <row r="95" spans="1:8" ht="140.25" x14ac:dyDescent="0.25">
      <c r="A95" s="16" t="s">
        <v>11</v>
      </c>
      <c r="B95" s="5" t="s">
        <v>119</v>
      </c>
      <c r="C95" s="13" t="s">
        <v>372</v>
      </c>
      <c r="D95" s="89">
        <v>16100000</v>
      </c>
      <c r="E95" s="73"/>
      <c r="F95" s="73">
        <f t="shared" si="1"/>
        <v>16100000</v>
      </c>
      <c r="G95" s="17">
        <v>45750</v>
      </c>
      <c r="H95" s="10" t="s">
        <v>581</v>
      </c>
    </row>
    <row r="96" spans="1:8" ht="153" x14ac:dyDescent="0.25">
      <c r="A96" s="16" t="s">
        <v>11</v>
      </c>
      <c r="B96" s="11" t="s">
        <v>120</v>
      </c>
      <c r="C96" s="13" t="s">
        <v>373</v>
      </c>
      <c r="D96" s="98">
        <v>16100000</v>
      </c>
      <c r="E96" s="73"/>
      <c r="F96" s="73">
        <f t="shared" si="1"/>
        <v>16100000</v>
      </c>
      <c r="G96" s="17">
        <v>45750</v>
      </c>
      <c r="H96" s="10" t="s">
        <v>582</v>
      </c>
    </row>
    <row r="97" spans="1:8" ht="165.75" x14ac:dyDescent="0.25">
      <c r="A97" s="16" t="s">
        <v>11</v>
      </c>
      <c r="B97" s="5" t="s">
        <v>121</v>
      </c>
      <c r="C97" s="13" t="s">
        <v>374</v>
      </c>
      <c r="D97" s="98">
        <v>16100000</v>
      </c>
      <c r="E97" s="73"/>
      <c r="F97" s="73">
        <f t="shared" si="1"/>
        <v>16100000</v>
      </c>
      <c r="G97" s="17">
        <v>45750</v>
      </c>
      <c r="H97" s="10" t="s">
        <v>583</v>
      </c>
    </row>
    <row r="98" spans="1:8" ht="153" x14ac:dyDescent="0.25">
      <c r="A98" s="16" t="s">
        <v>11</v>
      </c>
      <c r="B98" s="5" t="s">
        <v>122</v>
      </c>
      <c r="C98" s="13" t="s">
        <v>375</v>
      </c>
      <c r="D98" s="98">
        <v>16100000</v>
      </c>
      <c r="E98" s="73"/>
      <c r="F98" s="73">
        <f t="shared" si="1"/>
        <v>16100000</v>
      </c>
      <c r="G98" s="17">
        <v>45750</v>
      </c>
      <c r="H98" s="10" t="s">
        <v>584</v>
      </c>
    </row>
    <row r="99" spans="1:8" ht="153" x14ac:dyDescent="0.25">
      <c r="A99" s="16" t="s">
        <v>11</v>
      </c>
      <c r="B99" s="5" t="s">
        <v>123</v>
      </c>
      <c r="C99" s="13" t="s">
        <v>376</v>
      </c>
      <c r="D99" s="98">
        <v>16100000</v>
      </c>
      <c r="E99" s="73"/>
      <c r="F99" s="73">
        <f t="shared" si="1"/>
        <v>16100000</v>
      </c>
      <c r="G99" s="8">
        <v>45750</v>
      </c>
      <c r="H99" s="10" t="s">
        <v>585</v>
      </c>
    </row>
    <row r="100" spans="1:8" ht="140.25" x14ac:dyDescent="0.25">
      <c r="A100" s="16" t="s">
        <v>11</v>
      </c>
      <c r="B100" s="5" t="s">
        <v>124</v>
      </c>
      <c r="C100" s="13" t="s">
        <v>377</v>
      </c>
      <c r="D100" s="89">
        <v>13300000</v>
      </c>
      <c r="E100" s="73"/>
      <c r="F100" s="73">
        <f t="shared" si="1"/>
        <v>13300000</v>
      </c>
      <c r="G100" s="7">
        <v>45750</v>
      </c>
      <c r="H100" s="10" t="s">
        <v>586</v>
      </c>
    </row>
    <row r="101" spans="1:8" ht="54.75" customHeight="1" x14ac:dyDescent="0.25">
      <c r="A101" s="16" t="s">
        <v>11</v>
      </c>
      <c r="B101" s="5" t="s">
        <v>126</v>
      </c>
      <c r="C101" s="13" t="s">
        <v>49</v>
      </c>
      <c r="D101" s="89">
        <v>43333000</v>
      </c>
      <c r="E101" s="73"/>
      <c r="F101" s="73">
        <f t="shared" si="1"/>
        <v>43333000</v>
      </c>
      <c r="G101" s="17">
        <v>45751</v>
      </c>
      <c r="H101" s="10" t="s">
        <v>587</v>
      </c>
    </row>
    <row r="102" spans="1:8" ht="152.25" customHeight="1" x14ac:dyDescent="0.25">
      <c r="A102" s="22" t="s">
        <v>11</v>
      </c>
      <c r="B102" s="11" t="s">
        <v>127</v>
      </c>
      <c r="C102" s="110" t="s">
        <v>378</v>
      </c>
      <c r="D102" s="89">
        <v>15000000</v>
      </c>
      <c r="E102" s="61">
        <v>6333000</v>
      </c>
      <c r="F102" s="73">
        <f t="shared" si="1"/>
        <v>21333000</v>
      </c>
      <c r="G102" s="12">
        <v>45751</v>
      </c>
      <c r="H102" s="24" t="s">
        <v>588</v>
      </c>
    </row>
    <row r="103" spans="1:8" ht="140.25" x14ac:dyDescent="0.25">
      <c r="A103" s="16" t="s">
        <v>11</v>
      </c>
      <c r="B103" s="5" t="s">
        <v>128</v>
      </c>
      <c r="C103" s="13" t="s">
        <v>379</v>
      </c>
      <c r="D103" s="89">
        <v>28000000</v>
      </c>
      <c r="E103" s="73"/>
      <c r="F103" s="73">
        <f t="shared" si="1"/>
        <v>28000000</v>
      </c>
      <c r="G103" s="17">
        <v>45751</v>
      </c>
      <c r="H103" s="10" t="s">
        <v>589</v>
      </c>
    </row>
    <row r="104" spans="1:8" ht="142.5" customHeight="1" x14ac:dyDescent="0.25">
      <c r="A104" s="16" t="s">
        <v>11</v>
      </c>
      <c r="B104" s="5" t="s">
        <v>129</v>
      </c>
      <c r="C104" s="108" t="s">
        <v>380</v>
      </c>
      <c r="D104" s="89">
        <v>24000000</v>
      </c>
      <c r="E104" s="73"/>
      <c r="F104" s="73">
        <f t="shared" si="1"/>
        <v>24000000</v>
      </c>
      <c r="G104" s="7">
        <v>45751</v>
      </c>
      <c r="H104" s="10" t="s">
        <v>590</v>
      </c>
    </row>
    <row r="105" spans="1:8" ht="51.75" customHeight="1" x14ac:dyDescent="0.25">
      <c r="A105" s="16" t="s">
        <v>11</v>
      </c>
      <c r="B105" s="5" t="s">
        <v>131</v>
      </c>
      <c r="C105" s="13" t="s">
        <v>381</v>
      </c>
      <c r="D105" s="89">
        <v>27500000</v>
      </c>
      <c r="E105" s="73"/>
      <c r="F105" s="73">
        <f t="shared" si="1"/>
        <v>27500000</v>
      </c>
      <c r="G105" s="17">
        <v>45751</v>
      </c>
      <c r="H105" s="10" t="s">
        <v>591</v>
      </c>
    </row>
    <row r="106" spans="1:8" ht="118.5" customHeight="1" x14ac:dyDescent="0.25">
      <c r="A106" s="16" t="s">
        <v>11</v>
      </c>
      <c r="B106" s="5" t="s">
        <v>132</v>
      </c>
      <c r="C106" s="13" t="s">
        <v>382</v>
      </c>
      <c r="D106" s="89">
        <v>36000000</v>
      </c>
      <c r="E106" s="73"/>
      <c r="F106" s="73">
        <f t="shared" si="1"/>
        <v>36000000</v>
      </c>
      <c r="G106" s="7">
        <v>45751</v>
      </c>
      <c r="H106" s="10" t="s">
        <v>592</v>
      </c>
    </row>
    <row r="107" spans="1:8" ht="69.75" customHeight="1" x14ac:dyDescent="0.25">
      <c r="A107" s="16" t="s">
        <v>11</v>
      </c>
      <c r="B107" s="5" t="s">
        <v>133</v>
      </c>
      <c r="C107" s="13" t="s">
        <v>383</v>
      </c>
      <c r="D107" s="89">
        <v>39000000</v>
      </c>
      <c r="E107" s="73"/>
      <c r="F107" s="73">
        <f t="shared" si="1"/>
        <v>39000000</v>
      </c>
      <c r="G107" s="7">
        <v>45754</v>
      </c>
      <c r="H107" s="10" t="s">
        <v>593</v>
      </c>
    </row>
    <row r="108" spans="1:8" ht="140.25" x14ac:dyDescent="0.25">
      <c r="A108" s="16" t="s">
        <v>11</v>
      </c>
      <c r="B108" s="5" t="s">
        <v>134</v>
      </c>
      <c r="C108" s="13" t="s">
        <v>384</v>
      </c>
      <c r="D108" s="89">
        <v>40000000</v>
      </c>
      <c r="E108" s="73"/>
      <c r="F108" s="73">
        <f t="shared" si="1"/>
        <v>40000000</v>
      </c>
      <c r="G108" s="7">
        <v>45754</v>
      </c>
      <c r="H108" s="10" t="s">
        <v>594</v>
      </c>
    </row>
    <row r="109" spans="1:8" ht="65.25" customHeight="1" x14ac:dyDescent="0.25">
      <c r="A109" s="16" t="s">
        <v>11</v>
      </c>
      <c r="B109" s="5" t="s">
        <v>135</v>
      </c>
      <c r="C109" s="13" t="s">
        <v>385</v>
      </c>
      <c r="D109" s="89">
        <v>44996000</v>
      </c>
      <c r="E109" s="73">
        <v>6428000</v>
      </c>
      <c r="F109" s="73">
        <f t="shared" si="1"/>
        <v>51424000</v>
      </c>
      <c r="G109" s="7">
        <v>45754</v>
      </c>
      <c r="H109" s="10" t="s">
        <v>595</v>
      </c>
    </row>
    <row r="110" spans="1:8" ht="116.25" customHeight="1" x14ac:dyDescent="0.25">
      <c r="A110" s="16" t="s">
        <v>11</v>
      </c>
      <c r="B110" s="5" t="s">
        <v>136</v>
      </c>
      <c r="C110" s="13" t="s">
        <v>386</v>
      </c>
      <c r="D110" s="89">
        <v>24000000</v>
      </c>
      <c r="E110" s="73"/>
      <c r="F110" s="73">
        <f t="shared" si="1"/>
        <v>24000000</v>
      </c>
      <c r="G110" s="7">
        <v>45754</v>
      </c>
      <c r="H110" s="10" t="s">
        <v>596</v>
      </c>
    </row>
    <row r="111" spans="1:8" ht="127.5" x14ac:dyDescent="0.25">
      <c r="A111" s="16" t="s">
        <v>11</v>
      </c>
      <c r="B111" s="5" t="s">
        <v>137</v>
      </c>
      <c r="C111" s="13" t="s">
        <v>387</v>
      </c>
      <c r="D111" s="89">
        <v>30000000</v>
      </c>
      <c r="E111" s="73"/>
      <c r="F111" s="73">
        <f t="shared" si="1"/>
        <v>30000000</v>
      </c>
      <c r="G111" s="7">
        <v>45754</v>
      </c>
      <c r="H111" s="10" t="s">
        <v>597</v>
      </c>
    </row>
    <row r="112" spans="1:8" ht="178.5" x14ac:dyDescent="0.25">
      <c r="A112" s="16" t="s">
        <v>11</v>
      </c>
      <c r="B112" s="5" t="s">
        <v>138</v>
      </c>
      <c r="C112" s="13" t="s">
        <v>388</v>
      </c>
      <c r="D112" s="89">
        <v>15400000</v>
      </c>
      <c r="E112" s="73"/>
      <c r="F112" s="73">
        <f t="shared" si="1"/>
        <v>15400000</v>
      </c>
      <c r="G112" s="7">
        <v>45754</v>
      </c>
      <c r="H112" s="10" t="s">
        <v>598</v>
      </c>
    </row>
    <row r="113" spans="1:8" ht="92.25" customHeight="1" x14ac:dyDescent="0.25">
      <c r="A113" s="16" t="s">
        <v>11</v>
      </c>
      <c r="B113" s="5" t="s">
        <v>139</v>
      </c>
      <c r="C113" s="13" t="s">
        <v>389</v>
      </c>
      <c r="D113" s="89">
        <v>52700000</v>
      </c>
      <c r="E113" s="73"/>
      <c r="F113" s="73">
        <f t="shared" si="1"/>
        <v>52700000</v>
      </c>
      <c r="G113" s="7">
        <v>45754</v>
      </c>
      <c r="H113" s="10" t="s">
        <v>599</v>
      </c>
    </row>
    <row r="114" spans="1:8" ht="191.25" x14ac:dyDescent="0.25">
      <c r="A114" s="16" t="s">
        <v>11</v>
      </c>
      <c r="B114" s="5" t="s">
        <v>140</v>
      </c>
      <c r="C114" s="13" t="s">
        <v>390</v>
      </c>
      <c r="D114" s="89">
        <v>31500000</v>
      </c>
      <c r="E114" s="73"/>
      <c r="F114" s="73">
        <f t="shared" si="1"/>
        <v>31500000</v>
      </c>
      <c r="G114" s="7">
        <v>45755</v>
      </c>
      <c r="H114" s="10" t="s">
        <v>600</v>
      </c>
    </row>
    <row r="115" spans="1:8" ht="127.5" x14ac:dyDescent="0.25">
      <c r="A115" s="16" t="s">
        <v>11</v>
      </c>
      <c r="B115" s="5" t="s">
        <v>36</v>
      </c>
      <c r="C115" s="13" t="s">
        <v>391</v>
      </c>
      <c r="D115" s="89">
        <v>37500000</v>
      </c>
      <c r="E115" s="73"/>
      <c r="F115" s="73">
        <f t="shared" si="1"/>
        <v>37500000</v>
      </c>
      <c r="G115" s="7">
        <v>45756</v>
      </c>
      <c r="H115" s="10" t="s">
        <v>601</v>
      </c>
    </row>
    <row r="116" spans="1:8" ht="91.5" customHeight="1" x14ac:dyDescent="0.25">
      <c r="A116" s="16" t="s">
        <v>11</v>
      </c>
      <c r="B116" s="5" t="s">
        <v>141</v>
      </c>
      <c r="C116" s="13" t="s">
        <v>392</v>
      </c>
      <c r="D116" s="89">
        <v>30000000</v>
      </c>
      <c r="E116" s="73"/>
      <c r="F116" s="73">
        <f t="shared" si="1"/>
        <v>30000000</v>
      </c>
      <c r="G116" s="7">
        <v>45756</v>
      </c>
      <c r="H116" s="10" t="s">
        <v>602</v>
      </c>
    </row>
    <row r="117" spans="1:8" ht="127.5" customHeight="1" x14ac:dyDescent="0.25">
      <c r="A117" s="16" t="s">
        <v>11</v>
      </c>
      <c r="B117" s="5" t="s">
        <v>142</v>
      </c>
      <c r="C117" s="13" t="s">
        <v>393</v>
      </c>
      <c r="D117" s="89">
        <v>38250000</v>
      </c>
      <c r="E117" s="73"/>
      <c r="F117" s="73">
        <f t="shared" si="1"/>
        <v>38250000</v>
      </c>
      <c r="G117" s="7">
        <v>45757</v>
      </c>
      <c r="H117" s="10" t="s">
        <v>603</v>
      </c>
    </row>
    <row r="118" spans="1:8" ht="141.75" customHeight="1" x14ac:dyDescent="0.25">
      <c r="A118" s="16" t="s">
        <v>11</v>
      </c>
      <c r="B118" s="5" t="s">
        <v>143</v>
      </c>
      <c r="C118" s="13" t="s">
        <v>394</v>
      </c>
      <c r="D118" s="89">
        <v>33000000</v>
      </c>
      <c r="E118" s="73"/>
      <c r="F118" s="73">
        <f t="shared" si="1"/>
        <v>33000000</v>
      </c>
      <c r="G118" s="7">
        <v>45758</v>
      </c>
      <c r="H118" s="10" t="s">
        <v>604</v>
      </c>
    </row>
    <row r="119" spans="1:8" ht="114.75" customHeight="1" x14ac:dyDescent="0.25">
      <c r="A119" s="16" t="s">
        <v>11</v>
      </c>
      <c r="B119" s="5" t="s">
        <v>144</v>
      </c>
      <c r="C119" s="13" t="s">
        <v>395</v>
      </c>
      <c r="D119" s="89">
        <v>21900000</v>
      </c>
      <c r="E119" s="73"/>
      <c r="F119" s="73">
        <f t="shared" si="1"/>
        <v>21900000</v>
      </c>
      <c r="G119" s="7">
        <v>45758</v>
      </c>
      <c r="H119" s="10" t="s">
        <v>605</v>
      </c>
    </row>
    <row r="120" spans="1:8" ht="117" customHeight="1" x14ac:dyDescent="0.25">
      <c r="A120" s="16" t="s">
        <v>11</v>
      </c>
      <c r="B120" s="5" t="s">
        <v>145</v>
      </c>
      <c r="C120" s="13" t="s">
        <v>396</v>
      </c>
      <c r="D120" s="89">
        <v>12500000</v>
      </c>
      <c r="E120" s="73"/>
      <c r="F120" s="73">
        <f t="shared" si="1"/>
        <v>12500000</v>
      </c>
      <c r="G120" s="7">
        <v>45758</v>
      </c>
      <c r="H120" s="10" t="s">
        <v>606</v>
      </c>
    </row>
    <row r="121" spans="1:8" ht="114.75" customHeight="1" x14ac:dyDescent="0.25">
      <c r="A121" s="16" t="s">
        <v>11</v>
      </c>
      <c r="B121" s="5" t="s">
        <v>146</v>
      </c>
      <c r="C121" s="108" t="s">
        <v>397</v>
      </c>
      <c r="D121" s="89">
        <v>10500000</v>
      </c>
      <c r="E121" s="73"/>
      <c r="F121" s="73">
        <f t="shared" si="1"/>
        <v>10500000</v>
      </c>
      <c r="G121" s="7">
        <v>45758</v>
      </c>
      <c r="H121" s="10" t="s">
        <v>607</v>
      </c>
    </row>
    <row r="122" spans="1:8" ht="115.5" customHeight="1" x14ac:dyDescent="0.25">
      <c r="A122" s="16" t="s">
        <v>11</v>
      </c>
      <c r="B122" s="5" t="s">
        <v>147</v>
      </c>
      <c r="C122" s="13" t="s">
        <v>398</v>
      </c>
      <c r="D122" s="89">
        <v>27000000</v>
      </c>
      <c r="E122" s="73"/>
      <c r="F122" s="73">
        <f t="shared" si="1"/>
        <v>27000000</v>
      </c>
      <c r="G122" s="7">
        <v>45758</v>
      </c>
      <c r="H122" s="10" t="s">
        <v>608</v>
      </c>
    </row>
    <row r="123" spans="1:8" ht="115.5" customHeight="1" x14ac:dyDescent="0.25">
      <c r="A123" s="16" t="s">
        <v>11</v>
      </c>
      <c r="B123" s="5" t="s">
        <v>148</v>
      </c>
      <c r="C123" s="108" t="s">
        <v>399</v>
      </c>
      <c r="D123" s="89">
        <v>21900000</v>
      </c>
      <c r="E123" s="73"/>
      <c r="F123" s="73">
        <f t="shared" si="1"/>
        <v>21900000</v>
      </c>
      <c r="G123" s="7">
        <v>45758</v>
      </c>
      <c r="H123" s="10" t="s">
        <v>609</v>
      </c>
    </row>
    <row r="124" spans="1:8" ht="103.5" customHeight="1" x14ac:dyDescent="0.25">
      <c r="A124" s="16" t="s">
        <v>11</v>
      </c>
      <c r="B124" s="5" t="s">
        <v>149</v>
      </c>
      <c r="C124" s="13" t="s">
        <v>400</v>
      </c>
      <c r="D124" s="89">
        <v>38500000</v>
      </c>
      <c r="E124" s="73"/>
      <c r="F124" s="73">
        <f t="shared" si="1"/>
        <v>38500000</v>
      </c>
      <c r="G124" s="7">
        <v>45761</v>
      </c>
      <c r="H124" s="10" t="s">
        <v>610</v>
      </c>
    </row>
    <row r="125" spans="1:8" ht="129.75" customHeight="1" x14ac:dyDescent="0.25">
      <c r="A125" s="16" t="s">
        <v>11</v>
      </c>
      <c r="B125" s="5" t="s">
        <v>150</v>
      </c>
      <c r="C125" s="108" t="s">
        <v>401</v>
      </c>
      <c r="D125" s="89">
        <v>21000000</v>
      </c>
      <c r="E125" s="73"/>
      <c r="F125" s="73">
        <f t="shared" si="1"/>
        <v>21000000</v>
      </c>
      <c r="G125" s="7">
        <v>45761</v>
      </c>
      <c r="H125" s="10" t="s">
        <v>611</v>
      </c>
    </row>
    <row r="126" spans="1:8" ht="114" customHeight="1" x14ac:dyDescent="0.25">
      <c r="A126" s="16" t="s">
        <v>11</v>
      </c>
      <c r="B126" s="5" t="s">
        <v>151</v>
      </c>
      <c r="C126" s="13" t="s">
        <v>402</v>
      </c>
      <c r="D126" s="89">
        <v>14000000</v>
      </c>
      <c r="E126" s="73"/>
      <c r="F126" s="73">
        <f t="shared" si="1"/>
        <v>14000000</v>
      </c>
      <c r="G126" s="7">
        <v>45761</v>
      </c>
      <c r="H126" s="10" t="s">
        <v>612</v>
      </c>
    </row>
    <row r="127" spans="1:8" ht="117.75" customHeight="1" x14ac:dyDescent="0.25">
      <c r="A127" s="16" t="s">
        <v>11</v>
      </c>
      <c r="B127" s="5" t="s">
        <v>66</v>
      </c>
      <c r="C127" s="13" t="s">
        <v>403</v>
      </c>
      <c r="D127" s="89">
        <v>14000000</v>
      </c>
      <c r="E127" s="73"/>
      <c r="F127" s="73">
        <f t="shared" si="1"/>
        <v>14000000</v>
      </c>
      <c r="G127" s="7">
        <v>45761</v>
      </c>
      <c r="H127" s="10" t="s">
        <v>613</v>
      </c>
    </row>
    <row r="128" spans="1:8" ht="127.5" x14ac:dyDescent="0.25">
      <c r="A128" s="16" t="s">
        <v>11</v>
      </c>
      <c r="B128" s="5" t="s">
        <v>152</v>
      </c>
      <c r="C128" s="13" t="s">
        <v>404</v>
      </c>
      <c r="D128" s="89">
        <v>14000000</v>
      </c>
      <c r="E128" s="73"/>
      <c r="F128" s="73">
        <f t="shared" si="1"/>
        <v>14000000</v>
      </c>
      <c r="G128" s="7">
        <v>45761</v>
      </c>
      <c r="H128" s="10" t="s">
        <v>614</v>
      </c>
    </row>
    <row r="129" spans="1:8" ht="127.5" x14ac:dyDescent="0.25">
      <c r="A129" s="16" t="s">
        <v>11</v>
      </c>
      <c r="B129" s="5" t="s">
        <v>153</v>
      </c>
      <c r="C129" s="13" t="s">
        <v>405</v>
      </c>
      <c r="D129" s="89">
        <v>14000000</v>
      </c>
      <c r="E129" s="73"/>
      <c r="F129" s="73">
        <f t="shared" si="1"/>
        <v>14000000</v>
      </c>
      <c r="G129" s="7">
        <v>45761</v>
      </c>
      <c r="H129" s="10" t="s">
        <v>615</v>
      </c>
    </row>
    <row r="130" spans="1:8" ht="140.25" x14ac:dyDescent="0.25">
      <c r="A130" s="16" t="s">
        <v>11</v>
      </c>
      <c r="B130" s="5" t="s">
        <v>42</v>
      </c>
      <c r="C130" s="13" t="s">
        <v>406</v>
      </c>
      <c r="D130" s="89">
        <v>14000000</v>
      </c>
      <c r="E130" s="73"/>
      <c r="F130" s="73">
        <f t="shared" si="1"/>
        <v>14000000</v>
      </c>
      <c r="G130" s="7">
        <v>45761</v>
      </c>
      <c r="H130" s="10" t="s">
        <v>616</v>
      </c>
    </row>
    <row r="131" spans="1:8" ht="165.75" x14ac:dyDescent="0.25">
      <c r="A131" s="16" t="s">
        <v>11</v>
      </c>
      <c r="B131" s="5" t="s">
        <v>154</v>
      </c>
      <c r="C131" s="13" t="s">
        <v>407</v>
      </c>
      <c r="D131" s="89">
        <v>31500000</v>
      </c>
      <c r="E131" s="73"/>
      <c r="F131" s="73">
        <f t="shared" ref="F131:F195" si="2">D131+E131</f>
        <v>31500000</v>
      </c>
      <c r="G131" s="7">
        <v>45761</v>
      </c>
      <c r="H131" s="10" t="s">
        <v>617</v>
      </c>
    </row>
    <row r="132" spans="1:8" ht="127.5" x14ac:dyDescent="0.25">
      <c r="A132" s="16" t="s">
        <v>11</v>
      </c>
      <c r="B132" s="5" t="s">
        <v>155</v>
      </c>
      <c r="C132" s="13" t="s">
        <v>408</v>
      </c>
      <c r="D132" s="89">
        <v>14000000</v>
      </c>
      <c r="E132" s="73"/>
      <c r="F132" s="73">
        <f t="shared" si="2"/>
        <v>14000000</v>
      </c>
      <c r="G132" s="7">
        <v>45761</v>
      </c>
      <c r="H132" s="10" t="s">
        <v>618</v>
      </c>
    </row>
    <row r="133" spans="1:8" ht="127.5" x14ac:dyDescent="0.25">
      <c r="A133" s="16" t="s">
        <v>11</v>
      </c>
      <c r="B133" s="5" t="s">
        <v>156</v>
      </c>
      <c r="C133" s="13" t="s">
        <v>409</v>
      </c>
      <c r="D133" s="89">
        <v>14000000</v>
      </c>
      <c r="E133" s="73"/>
      <c r="F133" s="73">
        <f t="shared" si="2"/>
        <v>14000000</v>
      </c>
      <c r="G133" s="7">
        <v>45761</v>
      </c>
      <c r="H133" s="10" t="s">
        <v>619</v>
      </c>
    </row>
    <row r="134" spans="1:8" ht="127.5" x14ac:dyDescent="0.25">
      <c r="A134" s="16" t="s">
        <v>11</v>
      </c>
      <c r="B134" s="5" t="s">
        <v>125</v>
      </c>
      <c r="C134" s="13" t="s">
        <v>410</v>
      </c>
      <c r="D134" s="89">
        <v>14000000</v>
      </c>
      <c r="E134" s="73"/>
      <c r="F134" s="73">
        <f t="shared" si="2"/>
        <v>14000000</v>
      </c>
      <c r="G134" s="7">
        <v>45761</v>
      </c>
      <c r="H134" s="10" t="s">
        <v>620</v>
      </c>
    </row>
    <row r="135" spans="1:8" ht="127.5" x14ac:dyDescent="0.25">
      <c r="A135" s="16" t="s">
        <v>11</v>
      </c>
      <c r="B135" s="5" t="s">
        <v>39</v>
      </c>
      <c r="C135" s="13" t="s">
        <v>411</v>
      </c>
      <c r="D135" s="89">
        <v>14000000</v>
      </c>
      <c r="E135" s="73"/>
      <c r="F135" s="73">
        <f t="shared" si="2"/>
        <v>14000000</v>
      </c>
      <c r="G135" s="7">
        <v>45761</v>
      </c>
      <c r="H135" s="10" t="s">
        <v>621</v>
      </c>
    </row>
    <row r="136" spans="1:8" ht="140.25" x14ac:dyDescent="0.25">
      <c r="A136" s="16" t="s">
        <v>11</v>
      </c>
      <c r="B136" s="5" t="s">
        <v>157</v>
      </c>
      <c r="C136" s="13" t="s">
        <v>412</v>
      </c>
      <c r="D136" s="89">
        <v>14000000</v>
      </c>
      <c r="E136" s="73"/>
      <c r="F136" s="73">
        <f t="shared" si="2"/>
        <v>14000000</v>
      </c>
      <c r="G136" s="7">
        <v>45761</v>
      </c>
      <c r="H136" s="10" t="s">
        <v>622</v>
      </c>
    </row>
    <row r="137" spans="1:8" ht="140.25" x14ac:dyDescent="0.25">
      <c r="A137" s="16" t="s">
        <v>11</v>
      </c>
      <c r="B137" s="5" t="s">
        <v>158</v>
      </c>
      <c r="C137" s="13" t="s">
        <v>413</v>
      </c>
      <c r="D137" s="89">
        <v>14000000</v>
      </c>
      <c r="E137" s="73"/>
      <c r="F137" s="73">
        <f t="shared" si="2"/>
        <v>14000000</v>
      </c>
      <c r="G137" s="7">
        <v>45761</v>
      </c>
      <c r="H137" s="10" t="s">
        <v>623</v>
      </c>
    </row>
    <row r="138" spans="1:8" ht="127.5" x14ac:dyDescent="0.25">
      <c r="A138" s="16" t="s">
        <v>11</v>
      </c>
      <c r="B138" s="5" t="s">
        <v>159</v>
      </c>
      <c r="C138" s="108" t="s">
        <v>414</v>
      </c>
      <c r="D138" s="89">
        <v>14000000</v>
      </c>
      <c r="E138" s="73"/>
      <c r="F138" s="73">
        <f t="shared" si="2"/>
        <v>14000000</v>
      </c>
      <c r="G138" s="7">
        <v>45761</v>
      </c>
      <c r="H138" s="10" t="s">
        <v>624</v>
      </c>
    </row>
    <row r="139" spans="1:8" ht="153" x14ac:dyDescent="0.25">
      <c r="A139" s="16" t="s">
        <v>11</v>
      </c>
      <c r="B139" s="5" t="s">
        <v>160</v>
      </c>
      <c r="C139" s="13" t="s">
        <v>415</v>
      </c>
      <c r="D139" s="89">
        <v>14000000</v>
      </c>
      <c r="E139" s="73"/>
      <c r="F139" s="73">
        <f t="shared" si="2"/>
        <v>14000000</v>
      </c>
      <c r="G139" s="7">
        <v>45761</v>
      </c>
      <c r="H139" s="10" t="s">
        <v>625</v>
      </c>
    </row>
    <row r="140" spans="1:8" ht="127.5" x14ac:dyDescent="0.25">
      <c r="A140" s="16" t="s">
        <v>11</v>
      </c>
      <c r="B140" s="5" t="s">
        <v>161</v>
      </c>
      <c r="C140" s="13" t="s">
        <v>416</v>
      </c>
      <c r="D140" s="89">
        <v>14000000</v>
      </c>
      <c r="E140" s="73"/>
      <c r="F140" s="73">
        <f t="shared" si="2"/>
        <v>14000000</v>
      </c>
      <c r="G140" s="7">
        <v>45761</v>
      </c>
      <c r="H140" s="10" t="s">
        <v>626</v>
      </c>
    </row>
    <row r="141" spans="1:8" ht="127.5" x14ac:dyDescent="0.25">
      <c r="A141" s="16" t="s">
        <v>11</v>
      </c>
      <c r="B141" s="5" t="s">
        <v>162</v>
      </c>
      <c r="C141" s="13" t="s">
        <v>417</v>
      </c>
      <c r="D141" s="89">
        <v>14000000</v>
      </c>
      <c r="E141" s="73"/>
      <c r="F141" s="73">
        <f t="shared" si="2"/>
        <v>14000000</v>
      </c>
      <c r="G141" s="7">
        <v>45761</v>
      </c>
      <c r="H141" s="10" t="s">
        <v>627</v>
      </c>
    </row>
    <row r="142" spans="1:8" ht="127.5" x14ac:dyDescent="0.25">
      <c r="A142" s="16" t="s">
        <v>11</v>
      </c>
      <c r="B142" s="5" t="s">
        <v>163</v>
      </c>
      <c r="C142" s="13" t="s">
        <v>418</v>
      </c>
      <c r="D142" s="89">
        <v>14000000</v>
      </c>
      <c r="E142" s="73"/>
      <c r="F142" s="73">
        <f t="shared" si="2"/>
        <v>14000000</v>
      </c>
      <c r="G142" s="7">
        <v>45761</v>
      </c>
      <c r="H142" s="10" t="s">
        <v>628</v>
      </c>
    </row>
    <row r="143" spans="1:8" ht="127.5" x14ac:dyDescent="0.25">
      <c r="A143" s="16" t="s">
        <v>11</v>
      </c>
      <c r="B143" s="5" t="s">
        <v>164</v>
      </c>
      <c r="C143" s="108" t="s">
        <v>419</v>
      </c>
      <c r="D143" s="89">
        <v>14000000</v>
      </c>
      <c r="E143" s="73"/>
      <c r="F143" s="73">
        <f t="shared" si="2"/>
        <v>14000000</v>
      </c>
      <c r="G143" s="7">
        <v>45761</v>
      </c>
      <c r="H143" s="10" t="s">
        <v>629</v>
      </c>
    </row>
    <row r="144" spans="1:8" ht="127.5" x14ac:dyDescent="0.25">
      <c r="A144" s="16" t="s">
        <v>11</v>
      </c>
      <c r="B144" s="5" t="s">
        <v>165</v>
      </c>
      <c r="C144" s="13" t="s">
        <v>420</v>
      </c>
      <c r="D144" s="89">
        <v>14000000</v>
      </c>
      <c r="E144" s="73"/>
      <c r="F144" s="73">
        <f t="shared" si="2"/>
        <v>14000000</v>
      </c>
      <c r="G144" s="8">
        <v>45761</v>
      </c>
      <c r="H144" s="10" t="s">
        <v>630</v>
      </c>
    </row>
    <row r="145" spans="1:8" ht="127.5" x14ac:dyDescent="0.25">
      <c r="A145" s="16" t="s">
        <v>11</v>
      </c>
      <c r="B145" s="5" t="s">
        <v>166</v>
      </c>
      <c r="C145" s="13" t="s">
        <v>421</v>
      </c>
      <c r="D145" s="89">
        <v>14000000</v>
      </c>
      <c r="E145" s="73"/>
      <c r="F145" s="73">
        <f t="shared" si="2"/>
        <v>14000000</v>
      </c>
      <c r="G145" s="8">
        <v>45761</v>
      </c>
      <c r="H145" s="10" t="s">
        <v>631</v>
      </c>
    </row>
    <row r="146" spans="1:8" ht="127.5" x14ac:dyDescent="0.25">
      <c r="A146" s="16" t="s">
        <v>11</v>
      </c>
      <c r="B146" s="5" t="s">
        <v>167</v>
      </c>
      <c r="C146" s="13" t="s">
        <v>422</v>
      </c>
      <c r="D146" s="89">
        <v>14000000</v>
      </c>
      <c r="E146" s="73"/>
      <c r="F146" s="73">
        <f t="shared" si="2"/>
        <v>14000000</v>
      </c>
      <c r="G146" s="8">
        <v>45761</v>
      </c>
      <c r="H146" s="10" t="s">
        <v>632</v>
      </c>
    </row>
    <row r="147" spans="1:8" ht="143.25" customHeight="1" x14ac:dyDescent="0.25">
      <c r="A147" s="16" t="s">
        <v>11</v>
      </c>
      <c r="B147" s="5" t="s">
        <v>293</v>
      </c>
      <c r="C147" s="13" t="s">
        <v>423</v>
      </c>
      <c r="D147" s="89">
        <v>36000000</v>
      </c>
      <c r="E147" s="73"/>
      <c r="F147" s="73">
        <f t="shared" si="2"/>
        <v>36000000</v>
      </c>
      <c r="G147" s="8">
        <v>45762</v>
      </c>
      <c r="H147" s="10" t="s">
        <v>633</v>
      </c>
    </row>
    <row r="148" spans="1:8" ht="79.5" customHeight="1" x14ac:dyDescent="0.25">
      <c r="A148" s="16" t="s">
        <v>11</v>
      </c>
      <c r="B148" s="5" t="s">
        <v>168</v>
      </c>
      <c r="C148" s="18" t="s">
        <v>424</v>
      </c>
      <c r="D148" s="89">
        <v>28050000</v>
      </c>
      <c r="E148" s="73"/>
      <c r="F148" s="73">
        <f t="shared" si="2"/>
        <v>28050000</v>
      </c>
      <c r="G148" s="7">
        <v>45763</v>
      </c>
      <c r="H148" s="10" t="s">
        <v>634</v>
      </c>
    </row>
    <row r="149" spans="1:8" ht="90.75" customHeight="1" x14ac:dyDescent="0.25">
      <c r="A149" s="16" t="s">
        <v>11</v>
      </c>
      <c r="B149" s="5" t="s">
        <v>169</v>
      </c>
      <c r="C149" s="18" t="s">
        <v>425</v>
      </c>
      <c r="D149" s="89">
        <v>49500000</v>
      </c>
      <c r="E149" s="73"/>
      <c r="F149" s="73">
        <f t="shared" si="2"/>
        <v>49500000</v>
      </c>
      <c r="G149" s="7">
        <v>45763</v>
      </c>
      <c r="H149" s="10" t="s">
        <v>635</v>
      </c>
    </row>
    <row r="150" spans="1:8" ht="127.5" x14ac:dyDescent="0.25">
      <c r="A150" s="16" t="s">
        <v>11</v>
      </c>
      <c r="B150" s="5" t="s">
        <v>170</v>
      </c>
      <c r="C150" s="18" t="s">
        <v>426</v>
      </c>
      <c r="D150" s="89">
        <v>21900000</v>
      </c>
      <c r="E150" s="73"/>
      <c r="F150" s="73">
        <f t="shared" si="2"/>
        <v>21900000</v>
      </c>
      <c r="G150" s="7">
        <v>45768</v>
      </c>
      <c r="H150" s="10" t="s">
        <v>636</v>
      </c>
    </row>
    <row r="151" spans="1:8" ht="119.25" customHeight="1" x14ac:dyDescent="0.25">
      <c r="A151" s="16" t="s">
        <v>11</v>
      </c>
      <c r="B151" s="5" t="s">
        <v>171</v>
      </c>
      <c r="C151" s="13" t="s">
        <v>427</v>
      </c>
      <c r="D151" s="89">
        <v>21900000</v>
      </c>
      <c r="E151" s="73"/>
      <c r="F151" s="73">
        <f t="shared" si="2"/>
        <v>21900000</v>
      </c>
      <c r="G151" s="7">
        <v>45768</v>
      </c>
      <c r="H151" s="10" t="s">
        <v>637</v>
      </c>
    </row>
    <row r="152" spans="1:8" ht="157.5" customHeight="1" x14ac:dyDescent="0.25">
      <c r="A152" s="16" t="s">
        <v>11</v>
      </c>
      <c r="B152" s="5" t="s">
        <v>172</v>
      </c>
      <c r="C152" s="13" t="s">
        <v>428</v>
      </c>
      <c r="D152" s="89">
        <v>52000000</v>
      </c>
      <c r="E152" s="73"/>
      <c r="F152" s="73">
        <f t="shared" si="2"/>
        <v>52000000</v>
      </c>
      <c r="G152" s="7">
        <v>45768</v>
      </c>
      <c r="H152" s="10" t="s">
        <v>638</v>
      </c>
    </row>
    <row r="153" spans="1:8" ht="144.75" customHeight="1" x14ac:dyDescent="0.25">
      <c r="A153" s="16">
        <v>1</v>
      </c>
      <c r="B153" s="5" t="s">
        <v>173</v>
      </c>
      <c r="C153" s="13" t="s">
        <v>429</v>
      </c>
      <c r="D153" s="89">
        <v>28000000</v>
      </c>
      <c r="E153" s="73"/>
      <c r="F153" s="73">
        <f t="shared" si="2"/>
        <v>28000000</v>
      </c>
      <c r="G153" s="7">
        <v>45769</v>
      </c>
      <c r="H153" s="10" t="s">
        <v>639</v>
      </c>
    </row>
    <row r="154" spans="1:8" ht="66.75" customHeight="1" x14ac:dyDescent="0.25">
      <c r="A154" s="16">
        <v>12</v>
      </c>
      <c r="B154" s="5" t="s">
        <v>173</v>
      </c>
      <c r="C154" s="108" t="s">
        <v>430</v>
      </c>
      <c r="D154" s="89">
        <v>599732865</v>
      </c>
      <c r="E154" s="73"/>
      <c r="F154" s="73">
        <f t="shared" si="2"/>
        <v>599732865</v>
      </c>
      <c r="G154" s="7">
        <v>45769</v>
      </c>
      <c r="H154" s="10" t="s">
        <v>640</v>
      </c>
    </row>
    <row r="155" spans="1:8" ht="165.75" x14ac:dyDescent="0.25">
      <c r="A155" s="16">
        <v>1</v>
      </c>
      <c r="B155" s="5" t="s">
        <v>174</v>
      </c>
      <c r="C155" s="13" t="s">
        <v>367</v>
      </c>
      <c r="D155" s="98">
        <v>13300000</v>
      </c>
      <c r="E155" s="73"/>
      <c r="F155" s="73">
        <f t="shared" si="2"/>
        <v>13300000</v>
      </c>
      <c r="G155" s="7">
        <v>45770</v>
      </c>
      <c r="H155" s="10" t="s">
        <v>641</v>
      </c>
    </row>
    <row r="156" spans="1:8" ht="165.75" x14ac:dyDescent="0.25">
      <c r="A156" s="16">
        <v>1</v>
      </c>
      <c r="B156" s="5" t="s">
        <v>175</v>
      </c>
      <c r="C156" s="13" t="s">
        <v>367</v>
      </c>
      <c r="D156" s="89">
        <v>13300000</v>
      </c>
      <c r="E156" s="73"/>
      <c r="F156" s="73">
        <f t="shared" si="2"/>
        <v>13300000</v>
      </c>
      <c r="G156" s="7">
        <v>45770</v>
      </c>
      <c r="H156" s="10" t="s">
        <v>642</v>
      </c>
    </row>
    <row r="157" spans="1:8" ht="127.5" x14ac:dyDescent="0.25">
      <c r="A157" s="16">
        <v>1</v>
      </c>
      <c r="B157" s="5" t="s">
        <v>176</v>
      </c>
      <c r="C157" s="13" t="s">
        <v>431</v>
      </c>
      <c r="D157" s="89">
        <v>16100000</v>
      </c>
      <c r="E157" s="73"/>
      <c r="F157" s="73">
        <f t="shared" si="2"/>
        <v>16100000</v>
      </c>
      <c r="G157" s="7">
        <v>45770</v>
      </c>
      <c r="H157" s="10" t="s">
        <v>643</v>
      </c>
    </row>
    <row r="158" spans="1:8" ht="153" x14ac:dyDescent="0.25">
      <c r="A158" s="16" t="s">
        <v>294</v>
      </c>
      <c r="B158" s="5" t="s">
        <v>177</v>
      </c>
      <c r="C158" s="13" t="s">
        <v>432</v>
      </c>
      <c r="D158" s="89">
        <v>52000000</v>
      </c>
      <c r="E158" s="73"/>
      <c r="F158" s="73">
        <f t="shared" si="2"/>
        <v>52000000</v>
      </c>
      <c r="G158" s="7">
        <v>45770</v>
      </c>
      <c r="H158" s="10" t="s">
        <v>644</v>
      </c>
    </row>
    <row r="159" spans="1:8" ht="153" x14ac:dyDescent="0.25">
      <c r="A159" s="16" t="s">
        <v>294</v>
      </c>
      <c r="B159" s="5" t="s">
        <v>178</v>
      </c>
      <c r="C159" s="108" t="s">
        <v>433</v>
      </c>
      <c r="D159" s="89">
        <v>22400000</v>
      </c>
      <c r="E159" s="73"/>
      <c r="F159" s="73">
        <f t="shared" si="2"/>
        <v>22400000</v>
      </c>
      <c r="G159" s="7">
        <v>45770</v>
      </c>
      <c r="H159" s="10" t="s">
        <v>645</v>
      </c>
    </row>
    <row r="160" spans="1:8" ht="188.25" customHeight="1" x14ac:dyDescent="0.25">
      <c r="A160" s="16" t="s">
        <v>294</v>
      </c>
      <c r="B160" s="5" t="s">
        <v>179</v>
      </c>
      <c r="C160" s="13" t="s">
        <v>434</v>
      </c>
      <c r="D160" s="89">
        <v>36000000</v>
      </c>
      <c r="E160" s="73"/>
      <c r="F160" s="73">
        <f t="shared" si="2"/>
        <v>36000000</v>
      </c>
      <c r="G160" s="7">
        <v>45771</v>
      </c>
      <c r="H160" s="10" t="s">
        <v>646</v>
      </c>
    </row>
    <row r="161" spans="1:8" ht="165.75" x14ac:dyDescent="0.25">
      <c r="A161" s="16" t="s">
        <v>294</v>
      </c>
      <c r="B161" s="5" t="s">
        <v>180</v>
      </c>
      <c r="C161" s="13" t="s">
        <v>435</v>
      </c>
      <c r="D161" s="89">
        <v>36000000</v>
      </c>
      <c r="E161" s="73"/>
      <c r="F161" s="73">
        <f t="shared" si="2"/>
        <v>36000000</v>
      </c>
      <c r="G161" s="7">
        <v>45771</v>
      </c>
      <c r="H161" s="10" t="s">
        <v>647</v>
      </c>
    </row>
    <row r="162" spans="1:8" ht="165.75" x14ac:dyDescent="0.25">
      <c r="A162" s="16" t="s">
        <v>294</v>
      </c>
      <c r="B162" s="5" t="s">
        <v>181</v>
      </c>
      <c r="C162" s="13" t="s">
        <v>436</v>
      </c>
      <c r="D162" s="89">
        <v>48000000</v>
      </c>
      <c r="E162" s="73"/>
      <c r="F162" s="73">
        <f t="shared" si="2"/>
        <v>48000000</v>
      </c>
      <c r="G162" s="7">
        <v>45771</v>
      </c>
      <c r="H162" s="10" t="s">
        <v>648</v>
      </c>
    </row>
    <row r="163" spans="1:8" ht="127.5" x14ac:dyDescent="0.25">
      <c r="A163" s="16" t="s">
        <v>294</v>
      </c>
      <c r="B163" s="5" t="s">
        <v>182</v>
      </c>
      <c r="C163" s="13" t="s">
        <v>437</v>
      </c>
      <c r="D163" s="89">
        <v>45000000</v>
      </c>
      <c r="E163" s="73"/>
      <c r="F163" s="73">
        <f t="shared" si="2"/>
        <v>45000000</v>
      </c>
      <c r="G163" s="7">
        <v>45771</v>
      </c>
      <c r="H163" s="10" t="s">
        <v>649</v>
      </c>
    </row>
    <row r="164" spans="1:8" ht="191.25" x14ac:dyDescent="0.25">
      <c r="A164" s="16" t="s">
        <v>294</v>
      </c>
      <c r="B164" s="5" t="s">
        <v>183</v>
      </c>
      <c r="C164" s="13" t="s">
        <v>438</v>
      </c>
      <c r="D164" s="89">
        <v>28000000</v>
      </c>
      <c r="E164" s="73"/>
      <c r="F164" s="73">
        <f t="shared" si="2"/>
        <v>28000000</v>
      </c>
      <c r="G164" s="7">
        <v>45772</v>
      </c>
      <c r="H164" s="10" t="s">
        <v>650</v>
      </c>
    </row>
    <row r="165" spans="1:8" ht="127.5" x14ac:dyDescent="0.25">
      <c r="A165" s="16" t="s">
        <v>294</v>
      </c>
      <c r="B165" s="5" t="s">
        <v>184</v>
      </c>
      <c r="C165" s="13" t="s">
        <v>439</v>
      </c>
      <c r="D165" s="89">
        <v>36000000</v>
      </c>
      <c r="E165" s="73"/>
      <c r="F165" s="73">
        <f t="shared" si="2"/>
        <v>36000000</v>
      </c>
      <c r="G165" s="7">
        <v>45772</v>
      </c>
      <c r="H165" s="10" t="s">
        <v>651</v>
      </c>
    </row>
    <row r="166" spans="1:8" ht="127.5" x14ac:dyDescent="0.25">
      <c r="A166" s="16" t="s">
        <v>294</v>
      </c>
      <c r="B166" s="5" t="s">
        <v>185</v>
      </c>
      <c r="C166" s="13" t="s">
        <v>439</v>
      </c>
      <c r="D166" s="89">
        <v>36000000</v>
      </c>
      <c r="E166" s="73"/>
      <c r="F166" s="73">
        <f t="shared" si="2"/>
        <v>36000000</v>
      </c>
      <c r="G166" s="7">
        <v>45772</v>
      </c>
      <c r="H166" s="10" t="s">
        <v>652</v>
      </c>
    </row>
    <row r="167" spans="1:8" ht="140.25" x14ac:dyDescent="0.25">
      <c r="A167" s="16" t="s">
        <v>294</v>
      </c>
      <c r="B167" s="5" t="s">
        <v>186</v>
      </c>
      <c r="C167" s="13" t="s">
        <v>440</v>
      </c>
      <c r="D167" s="89">
        <v>48000000</v>
      </c>
      <c r="E167" s="73"/>
      <c r="F167" s="73">
        <f t="shared" si="2"/>
        <v>48000000</v>
      </c>
      <c r="G167" s="7">
        <v>45776</v>
      </c>
      <c r="H167" s="10" t="s">
        <v>653</v>
      </c>
    </row>
    <row r="168" spans="1:8" ht="127.5" x14ac:dyDescent="0.25">
      <c r="A168" s="16" t="s">
        <v>294</v>
      </c>
      <c r="B168" s="5" t="s">
        <v>187</v>
      </c>
      <c r="C168" s="13" t="s">
        <v>441</v>
      </c>
      <c r="D168" s="89">
        <v>21900000</v>
      </c>
      <c r="E168" s="73"/>
      <c r="F168" s="73">
        <f t="shared" si="2"/>
        <v>21900000</v>
      </c>
      <c r="G168" s="7">
        <v>45776</v>
      </c>
      <c r="H168" s="10" t="s">
        <v>654</v>
      </c>
    </row>
    <row r="169" spans="1:8" ht="127.5" x14ac:dyDescent="0.25">
      <c r="A169" s="16" t="s">
        <v>294</v>
      </c>
      <c r="B169" s="5" t="s">
        <v>188</v>
      </c>
      <c r="C169" s="13" t="s">
        <v>439</v>
      </c>
      <c r="D169" s="89">
        <v>36000000</v>
      </c>
      <c r="E169" s="73"/>
      <c r="F169" s="73">
        <f t="shared" si="2"/>
        <v>36000000</v>
      </c>
      <c r="G169" s="7">
        <v>45776</v>
      </c>
      <c r="H169" s="10" t="s">
        <v>655</v>
      </c>
    </row>
    <row r="170" spans="1:8" ht="127.5" x14ac:dyDescent="0.25">
      <c r="A170" s="16" t="s">
        <v>294</v>
      </c>
      <c r="B170" s="5" t="s">
        <v>189</v>
      </c>
      <c r="C170" s="13" t="s">
        <v>439</v>
      </c>
      <c r="D170" s="89">
        <v>33000000</v>
      </c>
      <c r="E170" s="73"/>
      <c r="F170" s="73">
        <f t="shared" si="2"/>
        <v>33000000</v>
      </c>
      <c r="G170" s="7">
        <v>45776</v>
      </c>
      <c r="H170" s="10" t="s">
        <v>656</v>
      </c>
    </row>
    <row r="171" spans="1:8" ht="127.5" x14ac:dyDescent="0.25">
      <c r="A171" s="16" t="s">
        <v>294</v>
      </c>
      <c r="B171" s="5" t="s">
        <v>190</v>
      </c>
      <c r="C171" s="13" t="s">
        <v>442</v>
      </c>
      <c r="D171" s="89">
        <v>10800000</v>
      </c>
      <c r="E171" s="73"/>
      <c r="F171" s="73">
        <f t="shared" si="2"/>
        <v>10800000</v>
      </c>
      <c r="G171" s="7">
        <v>45776</v>
      </c>
      <c r="H171" s="10" t="s">
        <v>657</v>
      </c>
    </row>
    <row r="172" spans="1:8" ht="91.5" customHeight="1" x14ac:dyDescent="0.25">
      <c r="A172" s="16" t="s">
        <v>294</v>
      </c>
      <c r="B172" s="5" t="s">
        <v>191</v>
      </c>
      <c r="C172" s="13" t="s">
        <v>443</v>
      </c>
      <c r="D172" s="89">
        <v>21000000</v>
      </c>
      <c r="E172" s="73"/>
      <c r="F172" s="73">
        <f t="shared" si="2"/>
        <v>21000000</v>
      </c>
      <c r="G172" s="7">
        <v>45776</v>
      </c>
      <c r="H172" s="10" t="s">
        <v>658</v>
      </c>
    </row>
    <row r="173" spans="1:8" ht="153" x14ac:dyDescent="0.25">
      <c r="A173" s="16" t="s">
        <v>294</v>
      </c>
      <c r="B173" s="5" t="s">
        <v>192</v>
      </c>
      <c r="C173" s="13" t="s">
        <v>444</v>
      </c>
      <c r="D173" s="89">
        <v>120000000</v>
      </c>
      <c r="E173" s="73"/>
      <c r="F173" s="73">
        <f t="shared" si="2"/>
        <v>120000000</v>
      </c>
      <c r="G173" s="7">
        <v>45776</v>
      </c>
      <c r="H173" s="10" t="s">
        <v>659</v>
      </c>
    </row>
    <row r="174" spans="1:8" ht="127.5" x14ac:dyDescent="0.25">
      <c r="A174" s="16">
        <v>1</v>
      </c>
      <c r="B174" s="5" t="s">
        <v>193</v>
      </c>
      <c r="C174" s="13" t="s">
        <v>445</v>
      </c>
      <c r="D174" s="89">
        <v>120000000</v>
      </c>
      <c r="E174" s="73"/>
      <c r="F174" s="73">
        <f t="shared" si="2"/>
        <v>120000000</v>
      </c>
      <c r="G174" s="7">
        <v>45776</v>
      </c>
      <c r="H174" s="10" t="s">
        <v>660</v>
      </c>
    </row>
    <row r="175" spans="1:8" ht="127.5" x14ac:dyDescent="0.25">
      <c r="A175" s="16">
        <v>12</v>
      </c>
      <c r="B175" s="5" t="s">
        <v>195</v>
      </c>
      <c r="C175" s="13" t="s">
        <v>446</v>
      </c>
      <c r="D175" s="89">
        <v>150000000</v>
      </c>
      <c r="E175" s="91">
        <v>74943185.560000002</v>
      </c>
      <c r="F175" s="91">
        <f t="shared" si="2"/>
        <v>224943185.56</v>
      </c>
      <c r="G175" s="7">
        <v>45777</v>
      </c>
      <c r="H175" s="10" t="s">
        <v>661</v>
      </c>
    </row>
    <row r="176" spans="1:8" ht="153" x14ac:dyDescent="0.25">
      <c r="A176" s="16">
        <v>1</v>
      </c>
      <c r="B176" s="5" t="s">
        <v>196</v>
      </c>
      <c r="C176" s="18" t="s">
        <v>447</v>
      </c>
      <c r="D176" s="89">
        <v>21000000</v>
      </c>
      <c r="E176" s="73"/>
      <c r="F176" s="73">
        <f t="shared" si="2"/>
        <v>21000000</v>
      </c>
      <c r="G176" s="7">
        <v>45777</v>
      </c>
      <c r="H176" s="10" t="s">
        <v>662</v>
      </c>
    </row>
    <row r="177" spans="1:8" ht="105" customHeight="1" x14ac:dyDescent="0.25">
      <c r="A177" s="16">
        <v>1</v>
      </c>
      <c r="B177" s="5" t="s">
        <v>198</v>
      </c>
      <c r="C177" s="13" t="s">
        <v>448</v>
      </c>
      <c r="D177" s="89">
        <v>9900000</v>
      </c>
      <c r="E177" s="73"/>
      <c r="F177" s="73">
        <f t="shared" si="2"/>
        <v>9900000</v>
      </c>
      <c r="G177" s="7">
        <v>45777</v>
      </c>
      <c r="H177" s="10" t="s">
        <v>663</v>
      </c>
    </row>
    <row r="178" spans="1:8" ht="103.5" customHeight="1" x14ac:dyDescent="0.25">
      <c r="A178" s="16">
        <v>1</v>
      </c>
      <c r="B178" s="11" t="s">
        <v>199</v>
      </c>
      <c r="C178" s="13" t="s">
        <v>448</v>
      </c>
      <c r="D178" s="89">
        <v>9900000</v>
      </c>
      <c r="E178" s="91"/>
      <c r="F178" s="73">
        <f t="shared" si="2"/>
        <v>9900000</v>
      </c>
      <c r="G178" s="7">
        <v>45777</v>
      </c>
      <c r="H178" s="10" t="s">
        <v>664</v>
      </c>
    </row>
    <row r="179" spans="1:8" ht="105" customHeight="1" x14ac:dyDescent="0.25">
      <c r="A179" s="74" t="s">
        <v>726</v>
      </c>
      <c r="B179" s="5" t="s">
        <v>200</v>
      </c>
      <c r="C179" s="13" t="s">
        <v>448</v>
      </c>
      <c r="D179" s="89">
        <v>9900000</v>
      </c>
      <c r="E179" s="73"/>
      <c r="F179" s="73">
        <f t="shared" si="2"/>
        <v>9900000</v>
      </c>
      <c r="G179" s="7">
        <v>45777</v>
      </c>
      <c r="H179" s="10" t="s">
        <v>665</v>
      </c>
    </row>
    <row r="180" spans="1:8" ht="127.5" x14ac:dyDescent="0.25">
      <c r="A180" s="16">
        <v>1</v>
      </c>
      <c r="B180" s="5" t="s">
        <v>201</v>
      </c>
      <c r="C180" s="13" t="s">
        <v>449</v>
      </c>
      <c r="D180" s="89">
        <v>30000000</v>
      </c>
      <c r="E180" s="73"/>
      <c r="F180" s="73">
        <f t="shared" si="2"/>
        <v>30000000</v>
      </c>
      <c r="G180" s="7">
        <v>45777</v>
      </c>
      <c r="H180" s="10" t="s">
        <v>666</v>
      </c>
    </row>
    <row r="181" spans="1:8" ht="153" x14ac:dyDescent="0.25">
      <c r="A181" s="16">
        <v>1</v>
      </c>
      <c r="B181" s="5" t="s">
        <v>202</v>
      </c>
      <c r="C181" s="13" t="s">
        <v>238</v>
      </c>
      <c r="D181" s="89">
        <v>30000000</v>
      </c>
      <c r="E181" s="73"/>
      <c r="F181" s="73">
        <f t="shared" si="2"/>
        <v>30000000</v>
      </c>
      <c r="G181" s="7">
        <v>45777</v>
      </c>
      <c r="H181" s="10" t="s">
        <v>667</v>
      </c>
    </row>
    <row r="182" spans="1:8" ht="127.5" x14ac:dyDescent="0.25">
      <c r="A182" s="16">
        <v>1</v>
      </c>
      <c r="B182" s="5" t="s">
        <v>203</v>
      </c>
      <c r="C182" s="13" t="s">
        <v>426</v>
      </c>
      <c r="D182" s="89">
        <v>21900000</v>
      </c>
      <c r="E182" s="73"/>
      <c r="F182" s="73">
        <f t="shared" si="2"/>
        <v>21900000</v>
      </c>
      <c r="G182" s="7">
        <v>45777</v>
      </c>
      <c r="H182" s="10" t="s">
        <v>668</v>
      </c>
    </row>
    <row r="183" spans="1:8" ht="140.25" x14ac:dyDescent="0.25">
      <c r="A183" s="16">
        <v>1</v>
      </c>
      <c r="B183" s="5" t="s">
        <v>204</v>
      </c>
      <c r="C183" s="13" t="s">
        <v>450</v>
      </c>
      <c r="D183" s="89">
        <v>22500000</v>
      </c>
      <c r="E183" s="73"/>
      <c r="F183" s="73">
        <f t="shared" si="2"/>
        <v>22500000</v>
      </c>
      <c r="G183" s="7">
        <v>45777</v>
      </c>
      <c r="H183" s="10" t="s">
        <v>669</v>
      </c>
    </row>
    <row r="184" spans="1:8" ht="127.5" x14ac:dyDescent="0.25">
      <c r="A184" s="16">
        <v>1</v>
      </c>
      <c r="B184" s="5" t="s">
        <v>205</v>
      </c>
      <c r="C184" s="13" t="s">
        <v>451</v>
      </c>
      <c r="D184" s="89">
        <v>37500000</v>
      </c>
      <c r="E184" s="91">
        <v>18750000</v>
      </c>
      <c r="F184" s="73">
        <f t="shared" si="2"/>
        <v>56250000</v>
      </c>
      <c r="G184" s="7">
        <v>45777</v>
      </c>
      <c r="H184" s="10" t="s">
        <v>670</v>
      </c>
    </row>
    <row r="185" spans="1:8" ht="104.25" customHeight="1" x14ac:dyDescent="0.25">
      <c r="A185" s="16">
        <v>1</v>
      </c>
      <c r="B185" s="11" t="s">
        <v>206</v>
      </c>
      <c r="C185" s="13" t="s">
        <v>452</v>
      </c>
      <c r="D185" s="99">
        <v>9900000</v>
      </c>
      <c r="E185" s="73"/>
      <c r="F185" s="73">
        <f t="shared" si="2"/>
        <v>9900000</v>
      </c>
      <c r="G185" s="7">
        <v>45777</v>
      </c>
      <c r="H185" s="10" t="s">
        <v>671</v>
      </c>
    </row>
    <row r="186" spans="1:8" ht="90.75" customHeight="1" x14ac:dyDescent="0.25">
      <c r="A186" s="16">
        <v>1</v>
      </c>
      <c r="B186" s="5" t="s">
        <v>207</v>
      </c>
      <c r="C186" s="13" t="s">
        <v>453</v>
      </c>
      <c r="D186" s="89">
        <v>21000000</v>
      </c>
      <c r="E186" s="73"/>
      <c r="F186" s="73">
        <f t="shared" si="2"/>
        <v>21000000</v>
      </c>
      <c r="G186" s="7">
        <v>45777</v>
      </c>
      <c r="H186" s="10" t="s">
        <v>672</v>
      </c>
    </row>
    <row r="187" spans="1:8" ht="63.75" customHeight="1" x14ac:dyDescent="0.25">
      <c r="A187" s="16">
        <v>12</v>
      </c>
      <c r="B187" s="5" t="s">
        <v>208</v>
      </c>
      <c r="C187" s="13" t="s">
        <v>454</v>
      </c>
      <c r="D187" s="89">
        <v>346000000</v>
      </c>
      <c r="E187" s="73">
        <v>145586845</v>
      </c>
      <c r="F187" s="73">
        <f t="shared" si="2"/>
        <v>491586845</v>
      </c>
      <c r="G187" s="7">
        <v>45783</v>
      </c>
      <c r="H187" s="10" t="s">
        <v>673</v>
      </c>
    </row>
    <row r="188" spans="1:8" ht="90" customHeight="1" x14ac:dyDescent="0.25">
      <c r="A188" s="16">
        <v>1</v>
      </c>
      <c r="B188" s="5" t="s">
        <v>209</v>
      </c>
      <c r="C188" s="13" t="s">
        <v>455</v>
      </c>
      <c r="D188" s="89">
        <v>19200000</v>
      </c>
      <c r="E188" s="73"/>
      <c r="F188" s="73">
        <f t="shared" si="2"/>
        <v>19200000</v>
      </c>
      <c r="G188" s="7">
        <v>45783</v>
      </c>
      <c r="H188" s="10" t="s">
        <v>674</v>
      </c>
    </row>
    <row r="189" spans="1:8" ht="127.5" x14ac:dyDescent="0.25">
      <c r="A189" s="16">
        <v>1</v>
      </c>
      <c r="B189" s="5" t="s">
        <v>210</v>
      </c>
      <c r="C189" s="13" t="s">
        <v>456</v>
      </c>
      <c r="D189" s="89">
        <v>25000000</v>
      </c>
      <c r="E189" s="73"/>
      <c r="F189" s="73">
        <f t="shared" si="2"/>
        <v>25000000</v>
      </c>
      <c r="G189" s="7">
        <v>45783</v>
      </c>
      <c r="H189" s="10" t="s">
        <v>675</v>
      </c>
    </row>
    <row r="190" spans="1:8" ht="127.5" x14ac:dyDescent="0.25">
      <c r="A190" s="16">
        <v>1</v>
      </c>
      <c r="B190" s="5" t="s">
        <v>211</v>
      </c>
      <c r="C190" s="13" t="s">
        <v>457</v>
      </c>
      <c r="D190" s="89">
        <v>22000000</v>
      </c>
      <c r="E190" s="73"/>
      <c r="F190" s="73">
        <f t="shared" si="2"/>
        <v>22000000</v>
      </c>
      <c r="G190" s="7">
        <v>45783</v>
      </c>
      <c r="H190" s="10" t="s">
        <v>676</v>
      </c>
    </row>
    <row r="191" spans="1:8" ht="81" customHeight="1" x14ac:dyDescent="0.25">
      <c r="A191" s="16">
        <v>12</v>
      </c>
      <c r="B191" s="5" t="s">
        <v>212</v>
      </c>
      <c r="C191" s="13" t="s">
        <v>80</v>
      </c>
      <c r="D191" s="89">
        <v>145482000</v>
      </c>
      <c r="E191" s="73"/>
      <c r="F191" s="73">
        <f t="shared" si="2"/>
        <v>145482000</v>
      </c>
      <c r="G191" s="7">
        <v>45784</v>
      </c>
      <c r="H191" s="10" t="s">
        <v>677</v>
      </c>
    </row>
    <row r="192" spans="1:8" ht="103.5" customHeight="1" x14ac:dyDescent="0.25">
      <c r="A192" s="16">
        <v>12</v>
      </c>
      <c r="B192" s="5" t="s">
        <v>213</v>
      </c>
      <c r="C192" s="13" t="s">
        <v>458</v>
      </c>
      <c r="D192" s="89">
        <v>423178000</v>
      </c>
      <c r="E192" s="73"/>
      <c r="F192" s="73">
        <v>421996193</v>
      </c>
      <c r="G192" s="7">
        <v>45786</v>
      </c>
      <c r="H192" s="10" t="s">
        <v>678</v>
      </c>
    </row>
    <row r="193" spans="1:8" ht="78" customHeight="1" x14ac:dyDescent="0.25">
      <c r="A193" s="16">
        <v>12</v>
      </c>
      <c r="B193" s="5" t="s">
        <v>214</v>
      </c>
      <c r="C193" s="13" t="s">
        <v>459</v>
      </c>
      <c r="D193" s="89">
        <v>47250000</v>
      </c>
      <c r="E193" s="73"/>
      <c r="F193" s="73">
        <f t="shared" si="2"/>
        <v>47250000</v>
      </c>
      <c r="G193" s="7">
        <v>45786</v>
      </c>
      <c r="H193" s="10" t="s">
        <v>679</v>
      </c>
    </row>
    <row r="194" spans="1:8" ht="178.5" x14ac:dyDescent="0.25">
      <c r="A194" s="16">
        <v>1</v>
      </c>
      <c r="B194" s="11" t="s">
        <v>215</v>
      </c>
      <c r="C194" s="13" t="s">
        <v>460</v>
      </c>
      <c r="D194" s="89">
        <v>41250000</v>
      </c>
      <c r="E194" s="73"/>
      <c r="F194" s="73">
        <f t="shared" si="2"/>
        <v>41250000</v>
      </c>
      <c r="G194" s="7">
        <v>45785</v>
      </c>
      <c r="H194" s="10" t="s">
        <v>680</v>
      </c>
    </row>
    <row r="195" spans="1:8" ht="165.75" x14ac:dyDescent="0.25">
      <c r="A195" s="16">
        <v>1</v>
      </c>
      <c r="B195" s="11" t="s">
        <v>216</v>
      </c>
      <c r="C195" s="13" t="s">
        <v>461</v>
      </c>
      <c r="D195" s="89">
        <v>33750000</v>
      </c>
      <c r="E195" s="73"/>
      <c r="F195" s="73">
        <f t="shared" si="2"/>
        <v>33750000</v>
      </c>
      <c r="G195" s="7">
        <v>45785</v>
      </c>
      <c r="H195" s="10" t="s">
        <v>681</v>
      </c>
    </row>
    <row r="196" spans="1:8" ht="90" customHeight="1" x14ac:dyDescent="0.25">
      <c r="A196" s="16">
        <v>1</v>
      </c>
      <c r="B196" s="11" t="s">
        <v>217</v>
      </c>
      <c r="C196" s="13" t="s">
        <v>462</v>
      </c>
      <c r="D196" s="89">
        <v>33000000</v>
      </c>
      <c r="E196" s="73"/>
      <c r="F196" s="73">
        <f t="shared" ref="F196:F259" si="3">D196+E196</f>
        <v>33000000</v>
      </c>
      <c r="G196" s="7">
        <v>45786</v>
      </c>
      <c r="H196" s="25" t="s">
        <v>682</v>
      </c>
    </row>
    <row r="197" spans="1:8" ht="127.5" x14ac:dyDescent="0.25">
      <c r="A197" s="16">
        <v>1</v>
      </c>
      <c r="B197" s="11" t="s">
        <v>218</v>
      </c>
      <c r="C197" s="13" t="s">
        <v>463</v>
      </c>
      <c r="D197" s="89">
        <v>28000000</v>
      </c>
      <c r="E197" s="73"/>
      <c r="F197" s="73">
        <f t="shared" si="3"/>
        <v>28000000</v>
      </c>
      <c r="G197" s="7">
        <v>45786</v>
      </c>
      <c r="H197" s="10" t="s">
        <v>683</v>
      </c>
    </row>
    <row r="198" spans="1:8" ht="127.5" x14ac:dyDescent="0.25">
      <c r="A198" s="16">
        <v>1</v>
      </c>
      <c r="B198" s="11" t="s">
        <v>219</v>
      </c>
      <c r="C198" s="13" t="s">
        <v>464</v>
      </c>
      <c r="D198" s="89">
        <v>45000000</v>
      </c>
      <c r="E198" s="73"/>
      <c r="F198" s="73">
        <f t="shared" si="3"/>
        <v>45000000</v>
      </c>
      <c r="G198" s="7">
        <v>45786</v>
      </c>
      <c r="H198" s="10" t="s">
        <v>684</v>
      </c>
    </row>
    <row r="199" spans="1:8" ht="116.25" customHeight="1" x14ac:dyDescent="0.25">
      <c r="A199" s="16">
        <v>1</v>
      </c>
      <c r="B199" s="11" t="s">
        <v>220</v>
      </c>
      <c r="C199" s="13" t="s">
        <v>456</v>
      </c>
      <c r="D199" s="89">
        <v>19250000</v>
      </c>
      <c r="E199" s="73"/>
      <c r="F199" s="73">
        <f t="shared" si="3"/>
        <v>19250000</v>
      </c>
      <c r="G199" s="7">
        <v>45786</v>
      </c>
      <c r="H199" s="10" t="s">
        <v>685</v>
      </c>
    </row>
    <row r="200" spans="1:8" ht="140.25" x14ac:dyDescent="0.25">
      <c r="A200" s="16"/>
      <c r="B200" s="11" t="s">
        <v>221</v>
      </c>
      <c r="C200" s="13" t="s">
        <v>465</v>
      </c>
      <c r="D200" s="89">
        <v>124794100</v>
      </c>
      <c r="E200" s="73"/>
      <c r="F200" s="73">
        <f t="shared" si="3"/>
        <v>124794100</v>
      </c>
      <c r="G200" s="7">
        <v>45789</v>
      </c>
      <c r="H200" s="10" t="s">
        <v>686</v>
      </c>
    </row>
    <row r="201" spans="1:8" ht="93.75" customHeight="1" x14ac:dyDescent="0.25">
      <c r="A201" s="16">
        <v>1</v>
      </c>
      <c r="B201" s="11" t="s">
        <v>222</v>
      </c>
      <c r="C201" s="13" t="s">
        <v>466</v>
      </c>
      <c r="D201" s="89">
        <v>45000000</v>
      </c>
      <c r="E201" s="73"/>
      <c r="F201" s="73">
        <f t="shared" si="3"/>
        <v>45000000</v>
      </c>
      <c r="G201" s="7">
        <v>45789</v>
      </c>
      <c r="H201" s="10" t="s">
        <v>687</v>
      </c>
    </row>
    <row r="202" spans="1:8" ht="127.5" x14ac:dyDescent="0.25">
      <c r="A202" s="16">
        <v>1</v>
      </c>
      <c r="B202" s="11" t="s">
        <v>223</v>
      </c>
      <c r="C202" s="18" t="s">
        <v>467</v>
      </c>
      <c r="D202" s="89">
        <v>106000000</v>
      </c>
      <c r="E202" s="73"/>
      <c r="F202" s="73">
        <f t="shared" si="3"/>
        <v>106000000</v>
      </c>
      <c r="G202" s="7">
        <v>45790</v>
      </c>
      <c r="H202" s="10" t="s">
        <v>688</v>
      </c>
    </row>
    <row r="203" spans="1:8" ht="140.25" x14ac:dyDescent="0.25">
      <c r="A203" s="16">
        <v>1</v>
      </c>
      <c r="B203" s="11" t="s">
        <v>55</v>
      </c>
      <c r="C203" s="13" t="s">
        <v>468</v>
      </c>
      <c r="D203" s="89">
        <v>32700000</v>
      </c>
      <c r="E203" s="73"/>
      <c r="F203" s="73">
        <f t="shared" si="3"/>
        <v>32700000</v>
      </c>
      <c r="G203" s="7">
        <v>45790</v>
      </c>
      <c r="H203" s="10" t="s">
        <v>689</v>
      </c>
    </row>
    <row r="204" spans="1:8" ht="66.75" customHeight="1" x14ac:dyDescent="0.25">
      <c r="A204" s="16">
        <v>12</v>
      </c>
      <c r="B204" s="11" t="s">
        <v>64</v>
      </c>
      <c r="C204" s="28" t="s">
        <v>469</v>
      </c>
      <c r="D204" s="89">
        <v>161160024</v>
      </c>
      <c r="E204" s="73"/>
      <c r="F204" s="73">
        <f t="shared" si="3"/>
        <v>161160024</v>
      </c>
      <c r="G204" s="7">
        <v>45792</v>
      </c>
      <c r="H204" s="10" t="s">
        <v>690</v>
      </c>
    </row>
    <row r="205" spans="1:8" ht="127.5" x14ac:dyDescent="0.25">
      <c r="A205" s="16">
        <v>12</v>
      </c>
      <c r="B205" s="11" t="s">
        <v>52</v>
      </c>
      <c r="C205" s="13" t="s">
        <v>470</v>
      </c>
      <c r="D205" s="89">
        <v>489957188</v>
      </c>
      <c r="E205" s="73"/>
      <c r="F205" s="73">
        <f t="shared" si="3"/>
        <v>489957188</v>
      </c>
      <c r="G205" s="7">
        <v>45792</v>
      </c>
      <c r="H205" s="10" t="s">
        <v>691</v>
      </c>
    </row>
    <row r="206" spans="1:8" ht="81.75" customHeight="1" x14ac:dyDescent="0.25">
      <c r="A206" s="16">
        <v>1</v>
      </c>
      <c r="B206" s="11" t="s">
        <v>225</v>
      </c>
      <c r="C206" s="28" t="s">
        <v>471</v>
      </c>
      <c r="D206" s="89">
        <v>28800000</v>
      </c>
      <c r="E206" s="73"/>
      <c r="F206" s="73">
        <f t="shared" si="3"/>
        <v>28800000</v>
      </c>
      <c r="G206" s="7">
        <v>45792</v>
      </c>
      <c r="H206" s="10" t="s">
        <v>692</v>
      </c>
    </row>
    <row r="207" spans="1:8" ht="108" customHeight="1" x14ac:dyDescent="0.25">
      <c r="A207" s="16">
        <v>1</v>
      </c>
      <c r="B207" s="11" t="s">
        <v>226</v>
      </c>
      <c r="C207" s="13" t="s">
        <v>448</v>
      </c>
      <c r="D207" s="89">
        <v>9900000</v>
      </c>
      <c r="E207" s="73"/>
      <c r="F207" s="73">
        <f t="shared" si="3"/>
        <v>9900000</v>
      </c>
      <c r="G207" s="7">
        <v>45793</v>
      </c>
      <c r="H207" s="10" t="s">
        <v>693</v>
      </c>
    </row>
    <row r="208" spans="1:8" ht="153" x14ac:dyDescent="0.25">
      <c r="A208" s="16">
        <v>1</v>
      </c>
      <c r="B208" s="11" t="s">
        <v>227</v>
      </c>
      <c r="C208" s="13" t="s">
        <v>472</v>
      </c>
      <c r="D208" s="89">
        <v>21000000</v>
      </c>
      <c r="E208" s="73"/>
      <c r="F208" s="73">
        <f t="shared" si="3"/>
        <v>21000000</v>
      </c>
      <c r="G208" s="7">
        <v>45793</v>
      </c>
      <c r="H208" s="10" t="s">
        <v>694</v>
      </c>
    </row>
    <row r="209" spans="1:8" ht="140.25" x14ac:dyDescent="0.25">
      <c r="A209" s="16">
        <v>1</v>
      </c>
      <c r="B209" s="11" t="s">
        <v>228</v>
      </c>
      <c r="C209" s="13" t="s">
        <v>473</v>
      </c>
      <c r="D209" s="89">
        <v>18000000</v>
      </c>
      <c r="E209" s="73">
        <v>4000000</v>
      </c>
      <c r="F209" s="73">
        <f t="shared" si="3"/>
        <v>22000000</v>
      </c>
      <c r="G209" s="7">
        <v>45796</v>
      </c>
      <c r="H209" s="10" t="s">
        <v>695</v>
      </c>
    </row>
    <row r="210" spans="1:8" ht="168.75" customHeight="1" x14ac:dyDescent="0.25">
      <c r="A210" s="16">
        <v>1</v>
      </c>
      <c r="B210" s="11" t="s">
        <v>229</v>
      </c>
      <c r="C210" s="13" t="s">
        <v>474</v>
      </c>
      <c r="D210" s="89">
        <v>35000000</v>
      </c>
      <c r="E210" s="73"/>
      <c r="F210" s="73">
        <f t="shared" si="3"/>
        <v>35000000</v>
      </c>
      <c r="G210" s="7">
        <v>45796</v>
      </c>
      <c r="H210" s="10" t="s">
        <v>696</v>
      </c>
    </row>
    <row r="211" spans="1:8" ht="140.25" x14ac:dyDescent="0.25">
      <c r="A211" s="16">
        <v>1</v>
      </c>
      <c r="B211" s="11" t="s">
        <v>230</v>
      </c>
      <c r="C211" s="13" t="s">
        <v>475</v>
      </c>
      <c r="D211" s="89">
        <v>25998000</v>
      </c>
      <c r="E211" s="73"/>
      <c r="F211" s="73">
        <f t="shared" si="3"/>
        <v>25998000</v>
      </c>
      <c r="G211" s="7">
        <v>45797</v>
      </c>
      <c r="H211" s="10" t="s">
        <v>697</v>
      </c>
    </row>
    <row r="212" spans="1:8" ht="165.75" x14ac:dyDescent="0.25">
      <c r="A212" s="16">
        <v>1</v>
      </c>
      <c r="B212" s="11" t="s">
        <v>231</v>
      </c>
      <c r="C212" s="13" t="s">
        <v>476</v>
      </c>
      <c r="D212" s="89">
        <v>31500000</v>
      </c>
      <c r="E212" s="73"/>
      <c r="F212" s="73">
        <f t="shared" si="3"/>
        <v>31500000</v>
      </c>
      <c r="G212" s="7">
        <v>45798</v>
      </c>
      <c r="H212" s="10" t="s">
        <v>698</v>
      </c>
    </row>
    <row r="213" spans="1:8" ht="153" x14ac:dyDescent="0.25">
      <c r="A213" s="16">
        <v>1</v>
      </c>
      <c r="B213" s="11" t="s">
        <v>62</v>
      </c>
      <c r="C213" s="13" t="s">
        <v>477</v>
      </c>
      <c r="D213" s="89">
        <v>24500000</v>
      </c>
      <c r="E213" s="73"/>
      <c r="F213" s="73">
        <f t="shared" si="3"/>
        <v>24500000</v>
      </c>
      <c r="G213" s="17">
        <v>45798</v>
      </c>
      <c r="H213" s="10" t="s">
        <v>699</v>
      </c>
    </row>
    <row r="214" spans="1:8" ht="66" customHeight="1" x14ac:dyDescent="0.25">
      <c r="A214" s="16">
        <v>1</v>
      </c>
      <c r="B214" s="11" t="s">
        <v>232</v>
      </c>
      <c r="C214" s="13" t="s">
        <v>478</v>
      </c>
      <c r="D214" s="89">
        <v>300000000</v>
      </c>
      <c r="E214" s="73"/>
      <c r="F214" s="73">
        <f t="shared" si="3"/>
        <v>300000000</v>
      </c>
      <c r="G214" s="17">
        <v>45799</v>
      </c>
      <c r="H214" s="10" t="s">
        <v>700</v>
      </c>
    </row>
    <row r="215" spans="1:8" ht="105.75" customHeight="1" x14ac:dyDescent="0.25">
      <c r="A215" s="16">
        <v>1</v>
      </c>
      <c r="B215" s="11" t="s">
        <v>233</v>
      </c>
      <c r="C215" s="13" t="s">
        <v>479</v>
      </c>
      <c r="D215" s="89">
        <v>21000000</v>
      </c>
      <c r="E215" s="73"/>
      <c r="F215" s="73">
        <f t="shared" si="3"/>
        <v>21000000</v>
      </c>
      <c r="G215" s="17">
        <v>45798</v>
      </c>
      <c r="H215" s="10" t="s">
        <v>701</v>
      </c>
    </row>
    <row r="216" spans="1:8" ht="165.75" x14ac:dyDescent="0.25">
      <c r="A216" s="16">
        <v>1</v>
      </c>
      <c r="B216" s="11" t="s">
        <v>234</v>
      </c>
      <c r="C216" s="13" t="s">
        <v>480</v>
      </c>
      <c r="D216" s="89">
        <v>28000000</v>
      </c>
      <c r="E216" s="73"/>
      <c r="F216" s="73">
        <f t="shared" si="3"/>
        <v>28000000</v>
      </c>
      <c r="G216" s="29">
        <v>45800</v>
      </c>
      <c r="H216" s="10" t="s">
        <v>702</v>
      </c>
    </row>
    <row r="217" spans="1:8" ht="165.75" x14ac:dyDescent="0.25">
      <c r="A217" s="16">
        <v>1</v>
      </c>
      <c r="B217" s="11" t="s">
        <v>235</v>
      </c>
      <c r="C217" s="13" t="s">
        <v>480</v>
      </c>
      <c r="D217" s="89">
        <v>28000000</v>
      </c>
      <c r="E217" s="73"/>
      <c r="F217" s="73">
        <f>D217+E217</f>
        <v>28000000</v>
      </c>
      <c r="G217" s="17">
        <v>45800</v>
      </c>
      <c r="H217" s="10" t="s">
        <v>703</v>
      </c>
    </row>
    <row r="218" spans="1:8" ht="165.75" x14ac:dyDescent="0.25">
      <c r="A218" s="16">
        <v>1</v>
      </c>
      <c r="B218" s="11" t="s">
        <v>236</v>
      </c>
      <c r="C218" s="13" t="s">
        <v>480</v>
      </c>
      <c r="D218" s="89">
        <v>28000000</v>
      </c>
      <c r="E218" s="73"/>
      <c r="F218" s="73">
        <f t="shared" si="3"/>
        <v>28000000</v>
      </c>
      <c r="G218" s="17">
        <v>45800</v>
      </c>
      <c r="H218" s="10" t="s">
        <v>704</v>
      </c>
    </row>
    <row r="219" spans="1:8" ht="165.75" x14ac:dyDescent="0.25">
      <c r="A219" s="16">
        <v>1</v>
      </c>
      <c r="B219" s="11" t="s">
        <v>237</v>
      </c>
      <c r="C219" s="13" t="s">
        <v>481</v>
      </c>
      <c r="D219" s="89">
        <v>28000000</v>
      </c>
      <c r="E219" s="73"/>
      <c r="F219" s="73">
        <f t="shared" si="3"/>
        <v>28000000</v>
      </c>
      <c r="G219" s="7">
        <v>45800</v>
      </c>
      <c r="H219" s="10" t="s">
        <v>705</v>
      </c>
    </row>
    <row r="220" spans="1:8" ht="140.25" x14ac:dyDescent="0.25">
      <c r="A220" s="16">
        <v>1</v>
      </c>
      <c r="B220" s="11" t="s">
        <v>239</v>
      </c>
      <c r="C220" s="13" t="s">
        <v>482</v>
      </c>
      <c r="D220" s="89">
        <v>24000000</v>
      </c>
      <c r="E220" s="73"/>
      <c r="F220" s="73">
        <f t="shared" si="3"/>
        <v>24000000</v>
      </c>
      <c r="G220" s="7">
        <v>45800</v>
      </c>
      <c r="H220" s="10" t="s">
        <v>706</v>
      </c>
    </row>
    <row r="221" spans="1:8" ht="127.5" x14ac:dyDescent="0.25">
      <c r="A221" s="16">
        <v>1</v>
      </c>
      <c r="B221" s="11" t="s">
        <v>240</v>
      </c>
      <c r="C221" s="13" t="s">
        <v>483</v>
      </c>
      <c r="D221" s="89">
        <v>26000000</v>
      </c>
      <c r="E221" s="73"/>
      <c r="F221" s="73">
        <v>19500000</v>
      </c>
      <c r="G221" s="7">
        <v>45800</v>
      </c>
      <c r="H221" s="10" t="s">
        <v>706</v>
      </c>
    </row>
    <row r="222" spans="1:8" ht="153" x14ac:dyDescent="0.25">
      <c r="A222" s="16">
        <v>1</v>
      </c>
      <c r="B222" s="11" t="s">
        <v>241</v>
      </c>
      <c r="C222" s="13" t="s">
        <v>224</v>
      </c>
      <c r="D222" s="89">
        <v>28000000</v>
      </c>
      <c r="E222" s="73"/>
      <c r="F222" s="73">
        <f t="shared" si="3"/>
        <v>28000000</v>
      </c>
      <c r="G222" s="7">
        <v>45803</v>
      </c>
      <c r="H222" s="10" t="s">
        <v>707</v>
      </c>
    </row>
    <row r="223" spans="1:8" ht="153" x14ac:dyDescent="0.25">
      <c r="A223" s="16">
        <v>1</v>
      </c>
      <c r="B223" s="11" t="s">
        <v>242</v>
      </c>
      <c r="C223" s="46" t="s">
        <v>224</v>
      </c>
      <c r="D223" s="89">
        <v>28000000</v>
      </c>
      <c r="E223" s="73"/>
      <c r="F223" s="73">
        <f t="shared" si="3"/>
        <v>28000000</v>
      </c>
      <c r="G223" s="7">
        <v>45804</v>
      </c>
      <c r="H223" s="10" t="s">
        <v>708</v>
      </c>
    </row>
    <row r="224" spans="1:8" ht="153" x14ac:dyDescent="0.25">
      <c r="A224" s="16">
        <v>1</v>
      </c>
      <c r="B224" s="11" t="s">
        <v>243</v>
      </c>
      <c r="C224" s="30" t="s">
        <v>21</v>
      </c>
      <c r="D224" s="89">
        <v>28000000</v>
      </c>
      <c r="E224" s="73"/>
      <c r="F224" s="73">
        <f t="shared" si="3"/>
        <v>28000000</v>
      </c>
      <c r="G224" s="7">
        <v>45803</v>
      </c>
      <c r="H224" s="10" t="s">
        <v>709</v>
      </c>
    </row>
    <row r="225" spans="1:8" ht="153" x14ac:dyDescent="0.25">
      <c r="A225" s="16">
        <v>1</v>
      </c>
      <c r="B225" s="11" t="s">
        <v>47</v>
      </c>
      <c r="C225" s="18" t="s">
        <v>224</v>
      </c>
      <c r="D225" s="89">
        <v>28000000</v>
      </c>
      <c r="E225" s="73"/>
      <c r="F225" s="73">
        <f t="shared" si="3"/>
        <v>28000000</v>
      </c>
      <c r="G225" s="7">
        <v>45803</v>
      </c>
      <c r="H225" s="10" t="s">
        <v>710</v>
      </c>
    </row>
    <row r="226" spans="1:8" ht="105.75" customHeight="1" x14ac:dyDescent="0.25">
      <c r="A226" s="16">
        <v>1</v>
      </c>
      <c r="B226" s="11" t="s">
        <v>244</v>
      </c>
      <c r="C226" s="13" t="s">
        <v>484</v>
      </c>
      <c r="D226" s="89">
        <v>24000000</v>
      </c>
      <c r="E226" s="73"/>
      <c r="F226" s="73">
        <f t="shared" si="3"/>
        <v>24000000</v>
      </c>
      <c r="G226" s="7">
        <v>45803</v>
      </c>
      <c r="H226" s="10" t="s">
        <v>711</v>
      </c>
    </row>
    <row r="227" spans="1:8" ht="140.25" customHeight="1" x14ac:dyDescent="0.25">
      <c r="A227" s="16">
        <v>1</v>
      </c>
      <c r="B227" s="11" t="s">
        <v>245</v>
      </c>
      <c r="C227" s="13" t="s">
        <v>21</v>
      </c>
      <c r="D227" s="89">
        <v>28000000</v>
      </c>
      <c r="E227" s="73"/>
      <c r="F227" s="73">
        <f t="shared" si="3"/>
        <v>28000000</v>
      </c>
      <c r="G227" s="7">
        <v>45803</v>
      </c>
      <c r="H227" s="10" t="s">
        <v>712</v>
      </c>
    </row>
    <row r="228" spans="1:8" ht="93" customHeight="1" x14ac:dyDescent="0.25">
      <c r="A228" s="31">
        <v>1</v>
      </c>
      <c r="B228" s="11" t="s">
        <v>246</v>
      </c>
      <c r="C228" s="13" t="s">
        <v>485</v>
      </c>
      <c r="D228" s="89">
        <v>12000000</v>
      </c>
      <c r="E228" s="73"/>
      <c r="F228" s="73">
        <f t="shared" si="3"/>
        <v>12000000</v>
      </c>
      <c r="G228" s="7">
        <v>45803</v>
      </c>
      <c r="H228" s="10" t="s">
        <v>713</v>
      </c>
    </row>
    <row r="229" spans="1:8" ht="153" x14ac:dyDescent="0.25">
      <c r="A229" s="53">
        <v>1</v>
      </c>
      <c r="B229" s="54" t="s">
        <v>247</v>
      </c>
      <c r="C229" s="57" t="s">
        <v>486</v>
      </c>
      <c r="D229" s="89">
        <v>42000000</v>
      </c>
      <c r="E229" s="73"/>
      <c r="F229" s="73">
        <f t="shared" si="3"/>
        <v>42000000</v>
      </c>
      <c r="G229" s="64">
        <v>45803</v>
      </c>
      <c r="H229" s="66" t="s">
        <v>714</v>
      </c>
    </row>
    <row r="230" spans="1:8" ht="140.25" x14ac:dyDescent="0.25">
      <c r="A230" s="53">
        <v>1</v>
      </c>
      <c r="B230" s="54" t="s">
        <v>259</v>
      </c>
      <c r="C230" s="57" t="s">
        <v>487</v>
      </c>
      <c r="D230" s="89">
        <v>21000000</v>
      </c>
      <c r="E230" s="73"/>
      <c r="F230" s="73">
        <f t="shared" si="3"/>
        <v>21000000</v>
      </c>
      <c r="G230" s="64">
        <v>45804</v>
      </c>
      <c r="H230" s="66" t="s">
        <v>715</v>
      </c>
    </row>
    <row r="231" spans="1:8" ht="77.25" customHeight="1" x14ac:dyDescent="0.25">
      <c r="A231" s="53">
        <v>12</v>
      </c>
      <c r="B231" s="54" t="s">
        <v>260</v>
      </c>
      <c r="C231" s="57" t="s">
        <v>721</v>
      </c>
      <c r="D231" s="89">
        <v>110000000</v>
      </c>
      <c r="E231" s="73"/>
      <c r="F231" s="73">
        <f t="shared" si="3"/>
        <v>110000000</v>
      </c>
      <c r="G231" s="64">
        <v>45805</v>
      </c>
      <c r="H231" s="66" t="s">
        <v>727</v>
      </c>
    </row>
    <row r="232" spans="1:8" ht="153" x14ac:dyDescent="0.25">
      <c r="A232" s="53">
        <v>1</v>
      </c>
      <c r="B232" s="54" t="s">
        <v>716</v>
      </c>
      <c r="C232" s="57" t="s">
        <v>224</v>
      </c>
      <c r="D232" s="89">
        <v>28000000</v>
      </c>
      <c r="E232" s="73"/>
      <c r="F232" s="73">
        <f t="shared" si="3"/>
        <v>28000000</v>
      </c>
      <c r="G232" s="64">
        <v>45806</v>
      </c>
      <c r="H232" s="66" t="s">
        <v>728</v>
      </c>
    </row>
    <row r="233" spans="1:8" ht="178.5" x14ac:dyDescent="0.25">
      <c r="A233" s="77">
        <v>12</v>
      </c>
      <c r="B233" s="76" t="s">
        <v>717</v>
      </c>
      <c r="C233" s="57" t="s">
        <v>722</v>
      </c>
      <c r="D233" s="89">
        <v>800000000</v>
      </c>
      <c r="E233" s="91"/>
      <c r="F233" s="73">
        <f t="shared" si="3"/>
        <v>800000000</v>
      </c>
      <c r="G233" s="64">
        <v>45807</v>
      </c>
      <c r="H233" s="66" t="s">
        <v>729</v>
      </c>
    </row>
    <row r="234" spans="1:8" ht="127.5" x14ac:dyDescent="0.25">
      <c r="A234" s="53">
        <v>1</v>
      </c>
      <c r="B234" s="54" t="s">
        <v>718</v>
      </c>
      <c r="C234" s="57" t="s">
        <v>723</v>
      </c>
      <c r="D234" s="89">
        <v>45000000</v>
      </c>
      <c r="E234" s="73"/>
      <c r="F234" s="73">
        <f t="shared" si="3"/>
        <v>45000000</v>
      </c>
      <c r="G234" s="64">
        <v>45807</v>
      </c>
      <c r="H234" s="66" t="s">
        <v>730</v>
      </c>
    </row>
    <row r="235" spans="1:8" ht="204" x14ac:dyDescent="0.25">
      <c r="A235" s="53">
        <v>1</v>
      </c>
      <c r="B235" s="54" t="s">
        <v>719</v>
      </c>
      <c r="C235" s="57" t="s">
        <v>724</v>
      </c>
      <c r="D235" s="100">
        <v>30000000</v>
      </c>
      <c r="E235" s="73"/>
      <c r="F235" s="73">
        <f t="shared" si="3"/>
        <v>30000000</v>
      </c>
      <c r="G235" s="64">
        <v>45807</v>
      </c>
      <c r="H235" s="66" t="s">
        <v>731</v>
      </c>
    </row>
    <row r="236" spans="1:8" ht="140.25" x14ac:dyDescent="0.25">
      <c r="A236" s="55">
        <v>1</v>
      </c>
      <c r="B236" s="56" t="s">
        <v>720</v>
      </c>
      <c r="C236" s="57" t="s">
        <v>725</v>
      </c>
      <c r="D236" s="89">
        <v>42000000</v>
      </c>
      <c r="E236" s="73"/>
      <c r="F236" s="73">
        <f t="shared" si="3"/>
        <v>42000000</v>
      </c>
      <c r="G236" s="65">
        <v>45807</v>
      </c>
      <c r="H236" s="67" t="s">
        <v>732</v>
      </c>
    </row>
    <row r="237" spans="1:8" ht="165.75" x14ac:dyDescent="0.25">
      <c r="A237" s="55">
        <v>1</v>
      </c>
      <c r="B237" s="76" t="s">
        <v>739</v>
      </c>
      <c r="C237" s="57" t="s">
        <v>830</v>
      </c>
      <c r="D237" s="101">
        <v>13300000</v>
      </c>
      <c r="E237" s="62"/>
      <c r="F237" s="73">
        <f t="shared" si="3"/>
        <v>13300000</v>
      </c>
      <c r="G237" s="120">
        <v>45812</v>
      </c>
      <c r="H237" s="123" t="s">
        <v>908</v>
      </c>
    </row>
    <row r="238" spans="1:8" ht="165.75" x14ac:dyDescent="0.25">
      <c r="A238" s="55">
        <v>1</v>
      </c>
      <c r="B238" s="76" t="s">
        <v>740</v>
      </c>
      <c r="C238" s="57" t="s">
        <v>830</v>
      </c>
      <c r="D238" s="90">
        <v>13300000</v>
      </c>
      <c r="E238" s="73"/>
      <c r="F238" s="73">
        <f t="shared" si="3"/>
        <v>13300000</v>
      </c>
      <c r="G238" s="120">
        <v>45812</v>
      </c>
      <c r="H238" s="124" t="s">
        <v>909</v>
      </c>
    </row>
    <row r="239" spans="1:8" ht="167.25" customHeight="1" x14ac:dyDescent="0.25">
      <c r="A239" s="55">
        <v>1</v>
      </c>
      <c r="B239" s="76" t="s">
        <v>741</v>
      </c>
      <c r="C239" s="57" t="s">
        <v>831</v>
      </c>
      <c r="D239" s="90">
        <v>13300000</v>
      </c>
      <c r="E239" s="73"/>
      <c r="F239" s="73">
        <f t="shared" si="3"/>
        <v>13300000</v>
      </c>
      <c r="G239" s="120">
        <v>45812</v>
      </c>
      <c r="H239" s="124" t="s">
        <v>910</v>
      </c>
    </row>
    <row r="240" spans="1:8" ht="140.25" x14ac:dyDescent="0.25">
      <c r="A240" s="55">
        <v>1</v>
      </c>
      <c r="B240" s="76" t="s">
        <v>742</v>
      </c>
      <c r="C240" s="57" t="s">
        <v>832</v>
      </c>
      <c r="D240" s="89">
        <v>13300000</v>
      </c>
      <c r="E240" s="73"/>
      <c r="F240" s="73">
        <f t="shared" si="3"/>
        <v>13300000</v>
      </c>
      <c r="G240" s="120">
        <v>45812</v>
      </c>
      <c r="H240" s="124" t="s">
        <v>911</v>
      </c>
    </row>
    <row r="241" spans="1:8" ht="140.25" x14ac:dyDescent="0.25">
      <c r="A241" s="55">
        <v>1</v>
      </c>
      <c r="B241" s="76" t="s">
        <v>743</v>
      </c>
      <c r="C241" s="57" t="s">
        <v>832</v>
      </c>
      <c r="D241" s="89">
        <v>13300000</v>
      </c>
      <c r="E241" s="73"/>
      <c r="F241" s="73">
        <f t="shared" si="3"/>
        <v>13300000</v>
      </c>
      <c r="G241" s="120">
        <v>45812</v>
      </c>
      <c r="H241" s="124" t="s">
        <v>912</v>
      </c>
    </row>
    <row r="242" spans="1:8" ht="191.25" x14ac:dyDescent="0.25">
      <c r="A242" s="55">
        <v>1</v>
      </c>
      <c r="B242" s="76" t="s">
        <v>744</v>
      </c>
      <c r="C242" s="57" t="s">
        <v>833</v>
      </c>
      <c r="D242" s="89">
        <v>21000000</v>
      </c>
      <c r="E242" s="73"/>
      <c r="F242" s="73">
        <f t="shared" si="3"/>
        <v>21000000</v>
      </c>
      <c r="G242" s="120">
        <v>45812</v>
      </c>
      <c r="H242" s="124" t="s">
        <v>913</v>
      </c>
    </row>
    <row r="243" spans="1:8" ht="153" x14ac:dyDescent="0.25">
      <c r="A243" s="55">
        <v>1</v>
      </c>
      <c r="B243" s="76" t="s">
        <v>745</v>
      </c>
      <c r="C243" s="57" t="s">
        <v>834</v>
      </c>
      <c r="D243" s="89">
        <v>21000000</v>
      </c>
      <c r="E243" s="73"/>
      <c r="F243" s="73">
        <f t="shared" si="3"/>
        <v>21000000</v>
      </c>
      <c r="G243" s="120">
        <v>45812</v>
      </c>
      <c r="H243" s="124" t="s">
        <v>914</v>
      </c>
    </row>
    <row r="244" spans="1:8" ht="140.25" x14ac:dyDescent="0.25">
      <c r="A244" s="55">
        <v>1</v>
      </c>
      <c r="B244" s="76" t="s">
        <v>746</v>
      </c>
      <c r="C244" s="57" t="s">
        <v>835</v>
      </c>
      <c r="D244" s="98">
        <v>13300000</v>
      </c>
      <c r="E244" s="73"/>
      <c r="F244" s="73">
        <f t="shared" si="3"/>
        <v>13300000</v>
      </c>
      <c r="G244" s="120">
        <v>45812</v>
      </c>
      <c r="H244" s="124" t="s">
        <v>915</v>
      </c>
    </row>
    <row r="245" spans="1:8" ht="140.25" x14ac:dyDescent="0.25">
      <c r="A245" s="55">
        <v>1</v>
      </c>
      <c r="B245" s="76" t="s">
        <v>747</v>
      </c>
      <c r="C245" s="57" t="s">
        <v>835</v>
      </c>
      <c r="D245" s="98">
        <v>13300000</v>
      </c>
      <c r="E245" s="73"/>
      <c r="F245" s="73">
        <f t="shared" si="3"/>
        <v>13300000</v>
      </c>
      <c r="G245" s="120">
        <v>45812</v>
      </c>
      <c r="H245" s="124" t="s">
        <v>916</v>
      </c>
    </row>
    <row r="246" spans="1:8" ht="127.5" x14ac:dyDescent="0.25">
      <c r="A246" s="55">
        <v>1</v>
      </c>
      <c r="B246" s="76" t="s">
        <v>748</v>
      </c>
      <c r="C246" s="57" t="s">
        <v>836</v>
      </c>
      <c r="D246" s="89">
        <v>16100000</v>
      </c>
      <c r="E246" s="73"/>
      <c r="F246" s="73">
        <f t="shared" si="3"/>
        <v>16100000</v>
      </c>
      <c r="G246" s="120">
        <v>45812</v>
      </c>
      <c r="H246" s="124" t="s">
        <v>917</v>
      </c>
    </row>
    <row r="247" spans="1:8" ht="127.5" x14ac:dyDescent="0.25">
      <c r="A247" s="55">
        <v>1</v>
      </c>
      <c r="B247" s="76" t="s">
        <v>749</v>
      </c>
      <c r="C247" s="57" t="s">
        <v>837</v>
      </c>
      <c r="D247" s="89">
        <v>16100000</v>
      </c>
      <c r="E247" s="73"/>
      <c r="F247" s="73">
        <f t="shared" si="3"/>
        <v>16100000</v>
      </c>
      <c r="G247" s="120">
        <v>45812</v>
      </c>
      <c r="H247" s="124" t="s">
        <v>918</v>
      </c>
    </row>
    <row r="248" spans="1:8" ht="140.25" x14ac:dyDescent="0.25">
      <c r="A248" s="55">
        <v>1</v>
      </c>
      <c r="B248" s="76" t="s">
        <v>750</v>
      </c>
      <c r="C248" s="57" t="s">
        <v>838</v>
      </c>
      <c r="D248" s="89">
        <v>16100000</v>
      </c>
      <c r="E248" s="73"/>
      <c r="F248" s="73">
        <f t="shared" si="3"/>
        <v>16100000</v>
      </c>
      <c r="G248" s="120">
        <v>45812</v>
      </c>
      <c r="H248" s="124" t="s">
        <v>919</v>
      </c>
    </row>
    <row r="249" spans="1:8" ht="140.25" x14ac:dyDescent="0.25">
      <c r="A249" s="55">
        <v>1</v>
      </c>
      <c r="B249" s="76" t="s">
        <v>751</v>
      </c>
      <c r="C249" s="81" t="s">
        <v>839</v>
      </c>
      <c r="D249" s="89">
        <v>13300000</v>
      </c>
      <c r="E249" s="73"/>
      <c r="F249" s="73">
        <f t="shared" si="3"/>
        <v>13300000</v>
      </c>
      <c r="G249" s="120">
        <v>45812</v>
      </c>
      <c r="H249" s="124" t="s">
        <v>920</v>
      </c>
    </row>
    <row r="250" spans="1:8" ht="140.25" x14ac:dyDescent="0.25">
      <c r="A250" s="55">
        <v>1</v>
      </c>
      <c r="B250" s="76" t="s">
        <v>752</v>
      </c>
      <c r="C250" s="81" t="s">
        <v>840</v>
      </c>
      <c r="D250" s="89">
        <v>13300000</v>
      </c>
      <c r="E250" s="73"/>
      <c r="F250" s="73">
        <f t="shared" si="3"/>
        <v>13300000</v>
      </c>
      <c r="G250" s="120">
        <v>45812</v>
      </c>
      <c r="H250" s="124" t="s">
        <v>921</v>
      </c>
    </row>
    <row r="251" spans="1:8" ht="140.25" x14ac:dyDescent="0.25">
      <c r="A251" s="55">
        <v>1</v>
      </c>
      <c r="B251" s="76" t="s">
        <v>753</v>
      </c>
      <c r="C251" s="60" t="s">
        <v>841</v>
      </c>
      <c r="D251" s="89">
        <v>13300000</v>
      </c>
      <c r="E251" s="61"/>
      <c r="F251" s="73">
        <f t="shared" si="3"/>
        <v>13300000</v>
      </c>
      <c r="G251" s="120">
        <v>45812</v>
      </c>
      <c r="H251" s="123" t="s">
        <v>922</v>
      </c>
    </row>
    <row r="252" spans="1:8" ht="153" x14ac:dyDescent="0.25">
      <c r="A252" s="55">
        <v>1</v>
      </c>
      <c r="B252" s="76" t="s">
        <v>754</v>
      </c>
      <c r="C252" s="84" t="s">
        <v>842</v>
      </c>
      <c r="D252" s="89">
        <v>16100000</v>
      </c>
      <c r="E252" s="73"/>
      <c r="F252" s="73">
        <f t="shared" si="3"/>
        <v>16100000</v>
      </c>
      <c r="G252" s="120">
        <v>45812</v>
      </c>
      <c r="H252" s="124" t="s">
        <v>923</v>
      </c>
    </row>
    <row r="253" spans="1:8" ht="140.25" x14ac:dyDescent="0.25">
      <c r="A253" s="55">
        <v>1</v>
      </c>
      <c r="B253" s="76" t="s">
        <v>755</v>
      </c>
      <c r="C253" s="111" t="s">
        <v>843</v>
      </c>
      <c r="D253" s="89">
        <v>13300000</v>
      </c>
      <c r="E253" s="73"/>
      <c r="F253" s="73">
        <f t="shared" si="3"/>
        <v>13300000</v>
      </c>
      <c r="G253" s="120">
        <v>45812</v>
      </c>
      <c r="H253" s="124" t="s">
        <v>924</v>
      </c>
    </row>
    <row r="254" spans="1:8" ht="127.5" x14ac:dyDescent="0.25">
      <c r="A254" s="55">
        <v>1</v>
      </c>
      <c r="B254" s="76" t="s">
        <v>756</v>
      </c>
      <c r="C254" s="57" t="s">
        <v>844</v>
      </c>
      <c r="D254" s="89">
        <v>13300000</v>
      </c>
      <c r="E254" s="73"/>
      <c r="F254" s="73">
        <f t="shared" si="3"/>
        <v>13300000</v>
      </c>
      <c r="G254" s="120">
        <v>45812</v>
      </c>
      <c r="H254" s="124" t="s">
        <v>925</v>
      </c>
    </row>
    <row r="255" spans="1:8" ht="127.5" x14ac:dyDescent="0.25">
      <c r="A255" s="55">
        <v>1</v>
      </c>
      <c r="B255" s="76" t="s">
        <v>757</v>
      </c>
      <c r="C255" s="83" t="s">
        <v>845</v>
      </c>
      <c r="D255" s="89">
        <v>16100000</v>
      </c>
      <c r="E255" s="73"/>
      <c r="F255" s="73">
        <f t="shared" si="3"/>
        <v>16100000</v>
      </c>
      <c r="G255" s="120">
        <v>45812</v>
      </c>
      <c r="H255" s="124" t="s">
        <v>926</v>
      </c>
    </row>
    <row r="256" spans="1:8" ht="153" x14ac:dyDescent="0.25">
      <c r="A256" s="55">
        <v>1</v>
      </c>
      <c r="B256" s="76" t="s">
        <v>758</v>
      </c>
      <c r="C256" s="84" t="s">
        <v>846</v>
      </c>
      <c r="D256" s="89">
        <v>13300000</v>
      </c>
      <c r="E256" s="73"/>
      <c r="F256" s="73">
        <f t="shared" si="3"/>
        <v>13300000</v>
      </c>
      <c r="G256" s="120">
        <v>45812</v>
      </c>
      <c r="H256" s="124" t="s">
        <v>927</v>
      </c>
    </row>
    <row r="257" spans="1:8" ht="155.25" customHeight="1" x14ac:dyDescent="0.25">
      <c r="A257" s="55">
        <v>1</v>
      </c>
      <c r="B257" s="76" t="s">
        <v>759</v>
      </c>
      <c r="C257" s="58" t="s">
        <v>842</v>
      </c>
      <c r="D257" s="102">
        <v>16100000</v>
      </c>
      <c r="E257" s="61"/>
      <c r="F257" s="73">
        <f t="shared" si="3"/>
        <v>16100000</v>
      </c>
      <c r="G257" s="120">
        <v>45812</v>
      </c>
      <c r="H257" s="123" t="s">
        <v>928</v>
      </c>
    </row>
    <row r="258" spans="1:8" ht="153" x14ac:dyDescent="0.25">
      <c r="A258" s="55">
        <v>1</v>
      </c>
      <c r="B258" s="76" t="s">
        <v>760</v>
      </c>
      <c r="C258" s="83" t="s">
        <v>842</v>
      </c>
      <c r="D258" s="89">
        <v>16100000</v>
      </c>
      <c r="E258" s="73"/>
      <c r="F258" s="73">
        <f t="shared" si="3"/>
        <v>16100000</v>
      </c>
      <c r="G258" s="120">
        <v>45812</v>
      </c>
      <c r="H258" s="124" t="s">
        <v>929</v>
      </c>
    </row>
    <row r="259" spans="1:8" ht="127.5" x14ac:dyDescent="0.25">
      <c r="A259" s="77">
        <v>1</v>
      </c>
      <c r="B259" s="76" t="s">
        <v>761</v>
      </c>
      <c r="C259" s="84" t="s">
        <v>847</v>
      </c>
      <c r="D259" s="89">
        <v>30000000</v>
      </c>
      <c r="E259" s="73"/>
      <c r="F259" s="73">
        <f t="shared" si="3"/>
        <v>30000000</v>
      </c>
      <c r="G259" s="120">
        <v>45813</v>
      </c>
      <c r="H259" s="124" t="s">
        <v>930</v>
      </c>
    </row>
    <row r="260" spans="1:8" ht="127.5" x14ac:dyDescent="0.25">
      <c r="A260" s="78">
        <v>12</v>
      </c>
      <c r="B260" s="76" t="s">
        <v>762</v>
      </c>
      <c r="C260" s="112" t="s">
        <v>848</v>
      </c>
      <c r="D260" s="89">
        <v>500000000</v>
      </c>
      <c r="E260" s="73"/>
      <c r="F260" s="73">
        <f t="shared" ref="F260:F323" si="4">D260+E260</f>
        <v>500000000</v>
      </c>
      <c r="G260" s="120">
        <v>45814</v>
      </c>
      <c r="H260" s="124" t="s">
        <v>931</v>
      </c>
    </row>
    <row r="261" spans="1:8" ht="156" customHeight="1" x14ac:dyDescent="0.25">
      <c r="A261" s="77">
        <v>1</v>
      </c>
      <c r="B261" s="76" t="s">
        <v>826</v>
      </c>
      <c r="C261" s="83" t="s">
        <v>849</v>
      </c>
      <c r="D261" s="89">
        <v>19500000</v>
      </c>
      <c r="E261" s="73"/>
      <c r="F261" s="73">
        <f t="shared" si="4"/>
        <v>19500000</v>
      </c>
      <c r="G261" s="120">
        <v>45814</v>
      </c>
      <c r="H261" s="124" t="s">
        <v>932</v>
      </c>
    </row>
    <row r="262" spans="1:8" ht="153" x14ac:dyDescent="0.25">
      <c r="A262" s="55">
        <v>1</v>
      </c>
      <c r="B262" s="76" t="s">
        <v>763</v>
      </c>
      <c r="C262" s="58" t="s">
        <v>224</v>
      </c>
      <c r="D262" s="102">
        <v>26000000</v>
      </c>
      <c r="E262" s="62"/>
      <c r="F262" s="73">
        <f t="shared" si="4"/>
        <v>26000000</v>
      </c>
      <c r="G262" s="120">
        <v>45820</v>
      </c>
      <c r="H262" s="123" t="s">
        <v>933</v>
      </c>
    </row>
    <row r="263" spans="1:8" ht="153" x14ac:dyDescent="0.25">
      <c r="A263" s="77">
        <v>1</v>
      </c>
      <c r="B263" s="76" t="s">
        <v>764</v>
      </c>
      <c r="C263" s="81" t="s">
        <v>850</v>
      </c>
      <c r="D263" s="89">
        <v>28500000</v>
      </c>
      <c r="E263" s="73"/>
      <c r="F263" s="73">
        <f t="shared" si="4"/>
        <v>28500000</v>
      </c>
      <c r="G263" s="121">
        <v>45820</v>
      </c>
      <c r="H263" s="124" t="s">
        <v>934</v>
      </c>
    </row>
    <row r="264" spans="1:8" ht="127.5" x14ac:dyDescent="0.25">
      <c r="A264" s="77">
        <v>1</v>
      </c>
      <c r="B264" s="76" t="s">
        <v>765</v>
      </c>
      <c r="C264" s="81" t="s">
        <v>851</v>
      </c>
      <c r="D264" s="89">
        <v>12233000</v>
      </c>
      <c r="E264" s="73"/>
      <c r="F264" s="73">
        <f t="shared" si="4"/>
        <v>12233000</v>
      </c>
      <c r="G264" s="121">
        <v>45824</v>
      </c>
      <c r="H264" s="124" t="s">
        <v>935</v>
      </c>
    </row>
    <row r="265" spans="1:8" ht="191.25" x14ac:dyDescent="0.25">
      <c r="A265" s="77">
        <v>1</v>
      </c>
      <c r="B265" s="76" t="s">
        <v>766</v>
      </c>
      <c r="C265" s="81" t="s">
        <v>852</v>
      </c>
      <c r="D265" s="89">
        <v>55000000</v>
      </c>
      <c r="E265" s="73"/>
      <c r="F265" s="73">
        <f t="shared" si="4"/>
        <v>55000000</v>
      </c>
      <c r="G265" s="121">
        <v>45824</v>
      </c>
      <c r="H265" s="124" t="s">
        <v>936</v>
      </c>
    </row>
    <row r="266" spans="1:8" ht="140.25" x14ac:dyDescent="0.25">
      <c r="A266" s="77">
        <v>1</v>
      </c>
      <c r="B266" s="76" t="s">
        <v>767</v>
      </c>
      <c r="C266" s="81" t="s">
        <v>853</v>
      </c>
      <c r="D266" s="89">
        <v>55000000</v>
      </c>
      <c r="E266" s="73"/>
      <c r="F266" s="73">
        <f t="shared" si="4"/>
        <v>55000000</v>
      </c>
      <c r="G266" s="121">
        <v>45826</v>
      </c>
      <c r="H266" s="124" t="s">
        <v>937</v>
      </c>
    </row>
    <row r="267" spans="1:8" ht="153" x14ac:dyDescent="0.25">
      <c r="A267" s="77">
        <v>1</v>
      </c>
      <c r="B267" s="76" t="s">
        <v>768</v>
      </c>
      <c r="C267" s="111" t="s">
        <v>854</v>
      </c>
      <c r="D267" s="89">
        <v>31667000</v>
      </c>
      <c r="E267" s="73"/>
      <c r="F267" s="73">
        <f t="shared" si="4"/>
        <v>31667000</v>
      </c>
      <c r="G267" s="121">
        <v>45828</v>
      </c>
      <c r="H267" s="124" t="s">
        <v>938</v>
      </c>
    </row>
    <row r="268" spans="1:8" ht="165.75" x14ac:dyDescent="0.25">
      <c r="A268" s="77">
        <v>1</v>
      </c>
      <c r="B268" s="76" t="s">
        <v>769</v>
      </c>
      <c r="C268" s="57" t="s">
        <v>855</v>
      </c>
      <c r="D268" s="89">
        <v>22167000</v>
      </c>
      <c r="E268" s="73"/>
      <c r="F268" s="73">
        <f t="shared" si="4"/>
        <v>22167000</v>
      </c>
      <c r="G268" s="121">
        <v>45828</v>
      </c>
      <c r="H268" s="124" t="s">
        <v>939</v>
      </c>
    </row>
    <row r="269" spans="1:8" ht="133.5" customHeight="1" x14ac:dyDescent="0.25">
      <c r="A269" s="77">
        <v>1</v>
      </c>
      <c r="B269" s="76" t="s">
        <v>770</v>
      </c>
      <c r="C269" s="84" t="s">
        <v>856</v>
      </c>
      <c r="D269" s="89">
        <v>30000000</v>
      </c>
      <c r="E269" s="73"/>
      <c r="F269" s="73">
        <f t="shared" si="4"/>
        <v>30000000</v>
      </c>
      <c r="G269" s="121">
        <v>45828</v>
      </c>
      <c r="H269" s="124" t="s">
        <v>940</v>
      </c>
    </row>
    <row r="270" spans="1:8" ht="127.5" x14ac:dyDescent="0.25">
      <c r="A270" s="77">
        <v>1</v>
      </c>
      <c r="B270" s="76" t="s">
        <v>771</v>
      </c>
      <c r="C270" s="111" t="s">
        <v>857</v>
      </c>
      <c r="D270" s="89">
        <v>12467000</v>
      </c>
      <c r="E270" s="73"/>
      <c r="F270" s="73">
        <f t="shared" si="4"/>
        <v>12467000</v>
      </c>
      <c r="G270" s="121">
        <v>45832</v>
      </c>
      <c r="H270" s="124" t="s">
        <v>941</v>
      </c>
    </row>
    <row r="271" spans="1:8" ht="127.5" x14ac:dyDescent="0.25">
      <c r="A271" s="77">
        <v>1</v>
      </c>
      <c r="B271" s="76" t="s">
        <v>772</v>
      </c>
      <c r="C271" s="81" t="s">
        <v>858</v>
      </c>
      <c r="D271" s="89">
        <v>12400000</v>
      </c>
      <c r="E271" s="73"/>
      <c r="F271" s="73">
        <f t="shared" si="4"/>
        <v>12400000</v>
      </c>
      <c r="G271" s="121">
        <v>45833</v>
      </c>
      <c r="H271" s="124" t="s">
        <v>942</v>
      </c>
    </row>
    <row r="272" spans="1:8" ht="127.5" x14ac:dyDescent="0.25">
      <c r="A272" s="55">
        <v>1</v>
      </c>
      <c r="B272" s="76" t="s">
        <v>773</v>
      </c>
      <c r="C272" s="57" t="s">
        <v>859</v>
      </c>
      <c r="D272" s="103">
        <v>39600000</v>
      </c>
      <c r="E272" s="62"/>
      <c r="F272" s="73">
        <f t="shared" si="4"/>
        <v>39600000</v>
      </c>
      <c r="G272" s="120">
        <v>45834</v>
      </c>
      <c r="H272" s="67" t="s">
        <v>943</v>
      </c>
    </row>
    <row r="273" spans="1:8" ht="165.75" x14ac:dyDescent="0.25">
      <c r="A273" s="77">
        <v>1</v>
      </c>
      <c r="B273" s="76" t="s">
        <v>774</v>
      </c>
      <c r="C273" s="81" t="s">
        <v>860</v>
      </c>
      <c r="D273" s="89">
        <v>21000000</v>
      </c>
      <c r="E273" s="73"/>
      <c r="F273" s="73">
        <f t="shared" si="4"/>
        <v>21000000</v>
      </c>
      <c r="G273" s="121">
        <v>45835</v>
      </c>
      <c r="H273" s="124" t="s">
        <v>944</v>
      </c>
    </row>
    <row r="274" spans="1:8" ht="153" x14ac:dyDescent="0.25">
      <c r="A274" s="77">
        <v>1</v>
      </c>
      <c r="B274" s="76" t="s">
        <v>775</v>
      </c>
      <c r="C274" s="111" t="s">
        <v>861</v>
      </c>
      <c r="D274" s="89">
        <v>25800000</v>
      </c>
      <c r="E274" s="73"/>
      <c r="F274" s="73">
        <f t="shared" si="4"/>
        <v>25800000</v>
      </c>
      <c r="G274" s="121">
        <v>45835</v>
      </c>
      <c r="H274" s="125" t="s">
        <v>945</v>
      </c>
    </row>
    <row r="275" spans="1:8" ht="143.25" customHeight="1" x14ac:dyDescent="0.25">
      <c r="A275" s="79" t="s">
        <v>827</v>
      </c>
      <c r="B275" s="76" t="s">
        <v>776</v>
      </c>
      <c r="C275" s="81" t="s">
        <v>862</v>
      </c>
      <c r="D275" s="89">
        <v>29834000</v>
      </c>
      <c r="E275" s="73"/>
      <c r="F275" s="73">
        <f t="shared" si="4"/>
        <v>29834000</v>
      </c>
      <c r="G275" s="121">
        <v>45840</v>
      </c>
      <c r="H275" s="124" t="s">
        <v>946</v>
      </c>
    </row>
    <row r="276" spans="1:8" ht="153" x14ac:dyDescent="0.25">
      <c r="A276" s="77">
        <v>1</v>
      </c>
      <c r="B276" s="76" t="s">
        <v>777</v>
      </c>
      <c r="C276" s="81" t="s">
        <v>863</v>
      </c>
      <c r="D276" s="90">
        <v>23599999.91</v>
      </c>
      <c r="E276" s="73"/>
      <c r="F276" s="91">
        <f t="shared" si="4"/>
        <v>23599999.91</v>
      </c>
      <c r="G276" s="121">
        <v>45841</v>
      </c>
      <c r="H276" s="124" t="s">
        <v>947</v>
      </c>
    </row>
    <row r="277" spans="1:8" ht="127.5" x14ac:dyDescent="0.25">
      <c r="A277" s="77">
        <v>1</v>
      </c>
      <c r="B277" s="76" t="s">
        <v>778</v>
      </c>
      <c r="C277" s="81" t="s">
        <v>864</v>
      </c>
      <c r="D277" s="89">
        <v>49997590</v>
      </c>
      <c r="E277" s="73"/>
      <c r="F277" s="73">
        <f t="shared" si="4"/>
        <v>49997590</v>
      </c>
      <c r="G277" s="121">
        <v>45841</v>
      </c>
      <c r="H277" s="124" t="s">
        <v>948</v>
      </c>
    </row>
    <row r="278" spans="1:8" ht="127.5" x14ac:dyDescent="0.25">
      <c r="A278" s="55">
        <v>1</v>
      </c>
      <c r="B278" s="76" t="s">
        <v>779</v>
      </c>
      <c r="C278" s="60" t="s">
        <v>865</v>
      </c>
      <c r="D278" s="102">
        <v>44319400</v>
      </c>
      <c r="E278" s="62"/>
      <c r="F278" s="73">
        <f t="shared" si="4"/>
        <v>44319400</v>
      </c>
      <c r="G278" s="120">
        <v>45846</v>
      </c>
      <c r="H278" s="123" t="s">
        <v>949</v>
      </c>
    </row>
    <row r="279" spans="1:8" ht="127.5" x14ac:dyDescent="0.25">
      <c r="A279" s="78">
        <v>12</v>
      </c>
      <c r="B279" s="76" t="s">
        <v>780</v>
      </c>
      <c r="C279" s="83" t="s">
        <v>866</v>
      </c>
      <c r="D279" s="89">
        <v>35000000</v>
      </c>
      <c r="E279" s="73"/>
      <c r="F279" s="73">
        <f t="shared" si="4"/>
        <v>35000000</v>
      </c>
      <c r="G279" s="121">
        <v>45847</v>
      </c>
      <c r="H279" s="124" t="s">
        <v>950</v>
      </c>
    </row>
    <row r="280" spans="1:8" ht="127.5" x14ac:dyDescent="0.25">
      <c r="A280" s="77">
        <v>10</v>
      </c>
      <c r="B280" s="76" t="s">
        <v>781</v>
      </c>
      <c r="C280" s="59" t="s">
        <v>867</v>
      </c>
      <c r="D280" s="102">
        <v>150000000</v>
      </c>
      <c r="E280" s="62"/>
      <c r="F280" s="73">
        <f t="shared" si="4"/>
        <v>150000000</v>
      </c>
      <c r="G280" s="120">
        <v>45847</v>
      </c>
      <c r="H280" s="123" t="s">
        <v>951</v>
      </c>
    </row>
    <row r="281" spans="1:8" ht="127.5" x14ac:dyDescent="0.25">
      <c r="A281" s="77">
        <v>1</v>
      </c>
      <c r="B281" s="76" t="s">
        <v>782</v>
      </c>
      <c r="C281" s="112" t="s">
        <v>868</v>
      </c>
      <c r="D281" s="102">
        <v>28200000</v>
      </c>
      <c r="E281" s="62"/>
      <c r="F281" s="73">
        <f t="shared" si="4"/>
        <v>28200000</v>
      </c>
      <c r="G281" s="120">
        <v>45848</v>
      </c>
      <c r="H281" s="123" t="s">
        <v>952</v>
      </c>
    </row>
    <row r="282" spans="1:8" ht="165.75" x14ac:dyDescent="0.25">
      <c r="A282" s="77">
        <v>1</v>
      </c>
      <c r="B282" s="76" t="s">
        <v>783</v>
      </c>
      <c r="C282" s="84" t="s">
        <v>869</v>
      </c>
      <c r="D282" s="102">
        <v>134730000</v>
      </c>
      <c r="E282" s="62"/>
      <c r="F282" s="73">
        <f t="shared" si="4"/>
        <v>134730000</v>
      </c>
      <c r="G282" s="120">
        <v>45854</v>
      </c>
      <c r="H282" s="123" t="s">
        <v>953</v>
      </c>
    </row>
    <row r="283" spans="1:8" ht="127.5" x14ac:dyDescent="0.25">
      <c r="A283" s="77">
        <v>1</v>
      </c>
      <c r="B283" s="76" t="s">
        <v>784</v>
      </c>
      <c r="C283" s="84" t="s">
        <v>870</v>
      </c>
      <c r="D283" s="102">
        <v>55000000</v>
      </c>
      <c r="E283" s="62"/>
      <c r="F283" s="73">
        <f t="shared" si="4"/>
        <v>55000000</v>
      </c>
      <c r="G283" s="120">
        <v>45859</v>
      </c>
      <c r="H283" s="123" t="s">
        <v>954</v>
      </c>
    </row>
    <row r="284" spans="1:8" ht="127.5" x14ac:dyDescent="0.25">
      <c r="A284" s="55">
        <v>2</v>
      </c>
      <c r="B284" s="76" t="s">
        <v>785</v>
      </c>
      <c r="C284" s="84" t="s">
        <v>871</v>
      </c>
      <c r="D284" s="102">
        <v>120000000</v>
      </c>
      <c r="E284" s="62"/>
      <c r="F284" s="73">
        <f t="shared" si="4"/>
        <v>120000000</v>
      </c>
      <c r="G284" s="120">
        <v>45859</v>
      </c>
      <c r="H284" s="123" t="s">
        <v>955</v>
      </c>
    </row>
    <row r="285" spans="1:8" ht="127.5" x14ac:dyDescent="0.25">
      <c r="A285" s="55">
        <v>1</v>
      </c>
      <c r="B285" s="76" t="s">
        <v>786</v>
      </c>
      <c r="C285" s="85" t="s">
        <v>872</v>
      </c>
      <c r="D285" s="102">
        <v>22500000</v>
      </c>
      <c r="E285" s="62"/>
      <c r="F285" s="73">
        <f t="shared" si="4"/>
        <v>22500000</v>
      </c>
      <c r="G285" s="120">
        <v>45859</v>
      </c>
      <c r="H285" s="123" t="s">
        <v>956</v>
      </c>
    </row>
    <row r="286" spans="1:8" ht="127.5" x14ac:dyDescent="0.25">
      <c r="A286" s="55">
        <v>1</v>
      </c>
      <c r="B286" s="76" t="s">
        <v>787</v>
      </c>
      <c r="C286" s="60" t="s">
        <v>873</v>
      </c>
      <c r="D286" s="102">
        <v>35730000</v>
      </c>
      <c r="E286" s="62"/>
      <c r="F286" s="73">
        <f t="shared" si="4"/>
        <v>35730000</v>
      </c>
      <c r="G286" s="120">
        <v>45859</v>
      </c>
      <c r="H286" s="123" t="s">
        <v>957</v>
      </c>
    </row>
    <row r="287" spans="1:8" ht="127.5" x14ac:dyDescent="0.25">
      <c r="A287" s="80">
        <v>12</v>
      </c>
      <c r="B287" s="76" t="s">
        <v>788</v>
      </c>
      <c r="C287" s="84" t="s">
        <v>874</v>
      </c>
      <c r="D287" s="102">
        <v>24500000</v>
      </c>
      <c r="E287" s="62"/>
      <c r="F287" s="73">
        <f t="shared" si="4"/>
        <v>24500000</v>
      </c>
      <c r="G287" s="120">
        <v>45860</v>
      </c>
      <c r="H287" s="123" t="s">
        <v>958</v>
      </c>
    </row>
    <row r="288" spans="1:8" ht="108.75" customHeight="1" x14ac:dyDescent="0.25">
      <c r="A288" s="78">
        <v>12</v>
      </c>
      <c r="B288" s="76" t="s">
        <v>828</v>
      </c>
      <c r="C288" s="84" t="s">
        <v>875</v>
      </c>
      <c r="D288" s="89">
        <v>59200000</v>
      </c>
      <c r="E288" s="73"/>
      <c r="F288" s="73">
        <f t="shared" si="4"/>
        <v>59200000</v>
      </c>
      <c r="G288" s="121">
        <v>45861</v>
      </c>
      <c r="H288" s="124" t="s">
        <v>959</v>
      </c>
    </row>
    <row r="289" spans="1:8" ht="127.5" x14ac:dyDescent="0.25">
      <c r="A289" s="77">
        <v>2</v>
      </c>
      <c r="B289" s="76" t="s">
        <v>789</v>
      </c>
      <c r="C289" s="59" t="s">
        <v>876</v>
      </c>
      <c r="D289" s="102">
        <v>100000000</v>
      </c>
      <c r="E289" s="62"/>
      <c r="F289" s="73">
        <f t="shared" si="4"/>
        <v>100000000</v>
      </c>
      <c r="G289" s="120">
        <v>45869</v>
      </c>
      <c r="H289" s="123" t="s">
        <v>960</v>
      </c>
    </row>
    <row r="290" spans="1:8" ht="153" x14ac:dyDescent="0.25">
      <c r="A290" s="77">
        <v>1</v>
      </c>
      <c r="B290" s="76" t="s">
        <v>790</v>
      </c>
      <c r="C290" s="60" t="s">
        <v>877</v>
      </c>
      <c r="D290" s="102">
        <v>38320000</v>
      </c>
      <c r="E290" s="62"/>
      <c r="F290" s="73">
        <f t="shared" si="4"/>
        <v>38320000</v>
      </c>
      <c r="G290" s="120">
        <v>45870</v>
      </c>
      <c r="H290" s="123" t="s">
        <v>961</v>
      </c>
    </row>
    <row r="291" spans="1:8" ht="127.5" x14ac:dyDescent="0.25">
      <c r="A291" s="77">
        <v>1</v>
      </c>
      <c r="B291" s="76" t="s">
        <v>791</v>
      </c>
      <c r="C291" s="60" t="s">
        <v>878</v>
      </c>
      <c r="D291" s="102">
        <v>25000000</v>
      </c>
      <c r="E291" s="62"/>
      <c r="F291" s="73">
        <f t="shared" si="4"/>
        <v>25000000</v>
      </c>
      <c r="G291" s="120">
        <v>45870</v>
      </c>
      <c r="H291" s="123" t="s">
        <v>962</v>
      </c>
    </row>
    <row r="292" spans="1:8" ht="127.5" x14ac:dyDescent="0.25">
      <c r="A292" s="77">
        <v>1</v>
      </c>
      <c r="B292" s="76" t="s">
        <v>792</v>
      </c>
      <c r="C292" s="60" t="s">
        <v>879</v>
      </c>
      <c r="D292" s="102">
        <v>18000000</v>
      </c>
      <c r="E292" s="62"/>
      <c r="F292" s="104">
        <f t="shared" si="4"/>
        <v>18000000</v>
      </c>
      <c r="G292" s="120">
        <v>45870</v>
      </c>
      <c r="H292" s="123" t="s">
        <v>963</v>
      </c>
    </row>
    <row r="293" spans="1:8" ht="127.5" x14ac:dyDescent="0.25">
      <c r="A293" s="77">
        <v>1</v>
      </c>
      <c r="B293" s="76" t="s">
        <v>793</v>
      </c>
      <c r="C293" s="84" t="s">
        <v>880</v>
      </c>
      <c r="D293" s="89">
        <v>30000000</v>
      </c>
      <c r="E293" s="73"/>
      <c r="F293" s="73">
        <f t="shared" si="4"/>
        <v>30000000</v>
      </c>
      <c r="G293" s="121">
        <v>45875</v>
      </c>
      <c r="H293" s="124" t="s">
        <v>964</v>
      </c>
    </row>
    <row r="294" spans="1:8" ht="127.5" x14ac:dyDescent="0.25">
      <c r="A294" s="77">
        <v>10</v>
      </c>
      <c r="B294" s="76" t="s">
        <v>794</v>
      </c>
      <c r="C294" s="84" t="s">
        <v>881</v>
      </c>
      <c r="D294" s="89">
        <v>317492000</v>
      </c>
      <c r="E294" s="73"/>
      <c r="F294" s="73">
        <f t="shared" si="4"/>
        <v>317492000</v>
      </c>
      <c r="G294" s="121">
        <v>45880</v>
      </c>
      <c r="H294" s="124" t="s">
        <v>965</v>
      </c>
    </row>
    <row r="295" spans="1:8" ht="114.75" x14ac:dyDescent="0.25">
      <c r="A295" s="77">
        <v>1</v>
      </c>
      <c r="B295" s="76" t="s">
        <v>795</v>
      </c>
      <c r="C295" s="83" t="s">
        <v>882</v>
      </c>
      <c r="D295" s="89">
        <v>14000000</v>
      </c>
      <c r="E295" s="73"/>
      <c r="F295" s="73">
        <f t="shared" si="4"/>
        <v>14000000</v>
      </c>
      <c r="G295" s="121">
        <v>45882</v>
      </c>
      <c r="H295" s="124" t="s">
        <v>966</v>
      </c>
    </row>
    <row r="296" spans="1:8" ht="127.5" x14ac:dyDescent="0.25">
      <c r="A296" s="77">
        <v>1</v>
      </c>
      <c r="B296" s="76" t="s">
        <v>796</v>
      </c>
      <c r="C296" s="84" t="s">
        <v>883</v>
      </c>
      <c r="D296" s="89">
        <v>22500000</v>
      </c>
      <c r="E296" s="73"/>
      <c r="F296" s="73">
        <f t="shared" si="4"/>
        <v>22500000</v>
      </c>
      <c r="G296" s="121">
        <v>45883</v>
      </c>
      <c r="H296" s="124" t="s">
        <v>967</v>
      </c>
    </row>
    <row r="297" spans="1:8" ht="153" x14ac:dyDescent="0.25">
      <c r="A297" s="77">
        <v>1</v>
      </c>
      <c r="B297" s="76" t="s">
        <v>797</v>
      </c>
      <c r="C297" s="84" t="s">
        <v>317</v>
      </c>
      <c r="D297" s="89">
        <v>19650000</v>
      </c>
      <c r="E297" s="73"/>
      <c r="F297" s="73">
        <f t="shared" si="4"/>
        <v>19650000</v>
      </c>
      <c r="G297" s="121">
        <v>45889</v>
      </c>
      <c r="H297" s="124" t="s">
        <v>968</v>
      </c>
    </row>
    <row r="298" spans="1:8" ht="127.5" x14ac:dyDescent="0.25">
      <c r="A298" s="77">
        <v>1</v>
      </c>
      <c r="B298" s="76" t="s">
        <v>798</v>
      </c>
      <c r="C298" s="113" t="s">
        <v>884</v>
      </c>
      <c r="D298" s="89">
        <v>14000000</v>
      </c>
      <c r="E298" s="73"/>
      <c r="F298" s="73">
        <f t="shared" si="4"/>
        <v>14000000</v>
      </c>
      <c r="G298" s="121">
        <v>45891</v>
      </c>
      <c r="H298" s="124" t="s">
        <v>969</v>
      </c>
    </row>
    <row r="299" spans="1:8" ht="127.5" x14ac:dyDescent="0.25">
      <c r="A299" s="77">
        <v>1</v>
      </c>
      <c r="B299" s="76" t="s">
        <v>799</v>
      </c>
      <c r="C299" s="86" t="s">
        <v>885</v>
      </c>
      <c r="D299" s="89">
        <v>40000000</v>
      </c>
      <c r="E299" s="73"/>
      <c r="F299" s="73">
        <f t="shared" si="4"/>
        <v>40000000</v>
      </c>
      <c r="G299" s="121">
        <v>45891</v>
      </c>
      <c r="H299" s="124" t="s">
        <v>970</v>
      </c>
    </row>
    <row r="300" spans="1:8" ht="127.5" x14ac:dyDescent="0.25">
      <c r="A300" s="55">
        <v>1</v>
      </c>
      <c r="B300" s="76" t="s">
        <v>800</v>
      </c>
      <c r="C300" s="57" t="s">
        <v>886</v>
      </c>
      <c r="D300" s="63">
        <v>18900000</v>
      </c>
      <c r="E300" s="62"/>
      <c r="F300" s="73">
        <f t="shared" si="4"/>
        <v>18900000</v>
      </c>
      <c r="G300" s="120">
        <v>45894</v>
      </c>
      <c r="H300" s="123" t="s">
        <v>971</v>
      </c>
    </row>
    <row r="301" spans="1:8" ht="127.5" x14ac:dyDescent="0.25">
      <c r="A301" s="77">
        <v>1</v>
      </c>
      <c r="B301" s="76" t="s">
        <v>801</v>
      </c>
      <c r="C301" s="84" t="s">
        <v>887</v>
      </c>
      <c r="D301" s="89">
        <v>16800000</v>
      </c>
      <c r="E301" s="73"/>
      <c r="F301" s="73">
        <f t="shared" si="4"/>
        <v>16800000</v>
      </c>
      <c r="G301" s="120">
        <v>45894</v>
      </c>
      <c r="H301" s="124" t="s">
        <v>972</v>
      </c>
    </row>
    <row r="302" spans="1:8" ht="140.25" x14ac:dyDescent="0.25">
      <c r="A302" s="77">
        <v>1</v>
      </c>
      <c r="B302" s="76" t="s">
        <v>802</v>
      </c>
      <c r="C302" s="84" t="s">
        <v>888</v>
      </c>
      <c r="D302" s="89">
        <v>21493333</v>
      </c>
      <c r="E302" s="73"/>
      <c r="F302" s="73">
        <f t="shared" si="4"/>
        <v>21493333</v>
      </c>
      <c r="G302" s="121">
        <v>45895</v>
      </c>
      <c r="H302" s="124" t="s">
        <v>973</v>
      </c>
    </row>
    <row r="303" spans="1:8" ht="141" customHeight="1" x14ac:dyDescent="0.25">
      <c r="A303" s="77">
        <v>1</v>
      </c>
      <c r="B303" s="76" t="s">
        <v>803</v>
      </c>
      <c r="C303" s="112" t="s">
        <v>300</v>
      </c>
      <c r="D303" s="89">
        <v>14583000</v>
      </c>
      <c r="E303" s="73"/>
      <c r="F303" s="73">
        <f t="shared" si="4"/>
        <v>14583000</v>
      </c>
      <c r="G303" s="121">
        <v>45895</v>
      </c>
      <c r="H303" s="124" t="s">
        <v>974</v>
      </c>
    </row>
    <row r="304" spans="1:8" ht="127.5" x14ac:dyDescent="0.25">
      <c r="A304" s="78">
        <v>12</v>
      </c>
      <c r="B304" s="76" t="s">
        <v>804</v>
      </c>
      <c r="C304" s="84" t="s">
        <v>889</v>
      </c>
      <c r="D304" s="89">
        <v>249681749</v>
      </c>
      <c r="E304" s="73"/>
      <c r="F304" s="73">
        <f t="shared" si="4"/>
        <v>249681749</v>
      </c>
      <c r="G304" s="121">
        <v>45896</v>
      </c>
      <c r="H304" s="124" t="s">
        <v>975</v>
      </c>
    </row>
    <row r="305" spans="1:8" ht="165.75" x14ac:dyDescent="0.25">
      <c r="A305" s="77">
        <v>1</v>
      </c>
      <c r="B305" s="76" t="s">
        <v>805</v>
      </c>
      <c r="C305" s="111" t="s">
        <v>890</v>
      </c>
      <c r="D305" s="89">
        <v>40000000</v>
      </c>
      <c r="E305" s="73"/>
      <c r="F305" s="73">
        <f t="shared" si="4"/>
        <v>40000000</v>
      </c>
      <c r="G305" s="121">
        <v>45896</v>
      </c>
      <c r="H305" s="124" t="s">
        <v>976</v>
      </c>
    </row>
    <row r="306" spans="1:8" ht="127.5" x14ac:dyDescent="0.25">
      <c r="A306" s="77">
        <v>1</v>
      </c>
      <c r="B306" s="76" t="s">
        <v>806</v>
      </c>
      <c r="C306" s="81" t="s">
        <v>891</v>
      </c>
      <c r="D306" s="89">
        <v>79500000</v>
      </c>
      <c r="E306" s="73"/>
      <c r="F306" s="73">
        <f t="shared" si="4"/>
        <v>79500000</v>
      </c>
      <c r="G306" s="121">
        <v>45896</v>
      </c>
      <c r="H306" s="124" t="s">
        <v>977</v>
      </c>
    </row>
    <row r="307" spans="1:8" ht="156" customHeight="1" x14ac:dyDescent="0.25">
      <c r="A307" s="77">
        <v>1</v>
      </c>
      <c r="B307" s="76" t="s">
        <v>829</v>
      </c>
      <c r="C307" s="81" t="s">
        <v>298</v>
      </c>
      <c r="D307" s="89">
        <v>10500000</v>
      </c>
      <c r="E307" s="73"/>
      <c r="F307" s="73">
        <f t="shared" si="4"/>
        <v>10500000</v>
      </c>
      <c r="G307" s="121">
        <v>45901</v>
      </c>
      <c r="H307" s="124" t="s">
        <v>978</v>
      </c>
    </row>
    <row r="308" spans="1:8" ht="127.5" x14ac:dyDescent="0.25">
      <c r="A308" s="77">
        <v>10</v>
      </c>
      <c r="B308" s="76" t="s">
        <v>807</v>
      </c>
      <c r="C308" s="81" t="s">
        <v>892</v>
      </c>
      <c r="D308" s="89">
        <v>40000000</v>
      </c>
      <c r="E308" s="73"/>
      <c r="F308" s="73">
        <f t="shared" si="4"/>
        <v>40000000</v>
      </c>
      <c r="G308" s="121">
        <v>45910</v>
      </c>
      <c r="H308" s="124" t="s">
        <v>979</v>
      </c>
    </row>
    <row r="309" spans="1:8" ht="127.5" x14ac:dyDescent="0.25">
      <c r="A309" s="77">
        <v>10</v>
      </c>
      <c r="B309" s="76" t="s">
        <v>808</v>
      </c>
      <c r="C309" s="84" t="s">
        <v>893</v>
      </c>
      <c r="D309" s="89">
        <v>50000000</v>
      </c>
      <c r="E309" s="73"/>
      <c r="F309" s="73">
        <f t="shared" si="4"/>
        <v>50000000</v>
      </c>
      <c r="G309" s="121">
        <v>45910</v>
      </c>
      <c r="H309" s="124" t="s">
        <v>980</v>
      </c>
    </row>
    <row r="310" spans="1:8" ht="127.5" x14ac:dyDescent="0.25">
      <c r="A310" s="77">
        <v>1</v>
      </c>
      <c r="B310" s="76" t="s">
        <v>809</v>
      </c>
      <c r="C310" s="112" t="s">
        <v>894</v>
      </c>
      <c r="D310" s="89">
        <v>69999990</v>
      </c>
      <c r="E310" s="73"/>
      <c r="F310" s="73">
        <f t="shared" si="4"/>
        <v>69999990</v>
      </c>
      <c r="G310" s="121">
        <v>45911</v>
      </c>
      <c r="H310" s="124" t="s">
        <v>981</v>
      </c>
    </row>
    <row r="311" spans="1:8" ht="141" customHeight="1" x14ac:dyDescent="0.25">
      <c r="A311" s="77">
        <v>1</v>
      </c>
      <c r="B311" s="76" t="s">
        <v>810</v>
      </c>
      <c r="C311" s="115" t="s">
        <v>895</v>
      </c>
      <c r="D311" s="89">
        <v>19250000</v>
      </c>
      <c r="E311" s="73"/>
      <c r="F311" s="73">
        <f t="shared" si="4"/>
        <v>19250000</v>
      </c>
      <c r="G311" s="121">
        <v>45912</v>
      </c>
      <c r="H311" s="124" t="s">
        <v>982</v>
      </c>
    </row>
    <row r="312" spans="1:8" ht="127.5" x14ac:dyDescent="0.25">
      <c r="A312" s="77">
        <v>10</v>
      </c>
      <c r="B312" s="76" t="s">
        <v>811</v>
      </c>
      <c r="C312" s="87" t="s">
        <v>896</v>
      </c>
      <c r="D312" s="73">
        <v>186820000</v>
      </c>
      <c r="E312" s="105"/>
      <c r="F312" s="73">
        <f t="shared" si="4"/>
        <v>186820000</v>
      </c>
      <c r="G312" s="121">
        <v>45912</v>
      </c>
      <c r="H312" s="124" t="s">
        <v>983</v>
      </c>
    </row>
    <row r="313" spans="1:8" ht="153" x14ac:dyDescent="0.25">
      <c r="A313" s="77">
        <v>1</v>
      </c>
      <c r="B313" s="76" t="s">
        <v>812</v>
      </c>
      <c r="C313" s="116" t="s">
        <v>897</v>
      </c>
      <c r="D313" s="73">
        <v>18000000</v>
      </c>
      <c r="F313" s="73">
        <f t="shared" si="4"/>
        <v>18000000</v>
      </c>
      <c r="G313" s="121">
        <v>45915</v>
      </c>
      <c r="H313" s="124" t="s">
        <v>984</v>
      </c>
    </row>
    <row r="314" spans="1:8" ht="140.25" x14ac:dyDescent="0.25">
      <c r="A314" s="77">
        <v>1</v>
      </c>
      <c r="B314" s="76" t="s">
        <v>813</v>
      </c>
      <c r="C314" s="111" t="s">
        <v>725</v>
      </c>
      <c r="D314" s="89">
        <v>19950000</v>
      </c>
      <c r="E314" s="73"/>
      <c r="F314" s="73">
        <f t="shared" si="4"/>
        <v>19950000</v>
      </c>
      <c r="G314" s="121">
        <v>45917</v>
      </c>
      <c r="H314" s="124" t="s">
        <v>985</v>
      </c>
    </row>
    <row r="315" spans="1:8" x14ac:dyDescent="0.25">
      <c r="A315" s="71"/>
      <c r="B315" s="72" t="s">
        <v>814</v>
      </c>
      <c r="C315" s="88"/>
      <c r="D315" s="106"/>
      <c r="E315" s="107"/>
      <c r="F315" s="107">
        <f t="shared" si="4"/>
        <v>0</v>
      </c>
      <c r="G315" s="122"/>
      <c r="H315" s="126"/>
    </row>
    <row r="316" spans="1:8" ht="127.5" x14ac:dyDescent="0.25">
      <c r="A316" s="77">
        <v>1</v>
      </c>
      <c r="B316" s="76" t="s">
        <v>815</v>
      </c>
      <c r="C316" s="117" t="s">
        <v>898</v>
      </c>
      <c r="D316" s="89">
        <v>10325000</v>
      </c>
      <c r="E316" s="73"/>
      <c r="F316" s="73">
        <f t="shared" si="4"/>
        <v>10325000</v>
      </c>
      <c r="G316" s="121">
        <v>45918</v>
      </c>
      <c r="H316" s="124" t="s">
        <v>986</v>
      </c>
    </row>
    <row r="317" spans="1:8" ht="165.75" x14ac:dyDescent="0.25">
      <c r="A317" s="77">
        <v>1</v>
      </c>
      <c r="B317" s="76" t="s">
        <v>816</v>
      </c>
      <c r="C317" s="118" t="s">
        <v>899</v>
      </c>
      <c r="D317" s="89">
        <v>15300000</v>
      </c>
      <c r="E317" s="73"/>
      <c r="F317" s="73">
        <f t="shared" si="4"/>
        <v>15300000</v>
      </c>
      <c r="G317" s="121">
        <v>45919</v>
      </c>
      <c r="H317" s="124" t="s">
        <v>987</v>
      </c>
    </row>
    <row r="318" spans="1:8" ht="165.75" x14ac:dyDescent="0.25">
      <c r="A318" s="77">
        <v>1</v>
      </c>
      <c r="B318" s="76" t="s">
        <v>817</v>
      </c>
      <c r="C318" s="111" t="s">
        <v>900</v>
      </c>
      <c r="D318" s="89">
        <v>12000000</v>
      </c>
      <c r="E318" s="73"/>
      <c r="F318" s="73">
        <f t="shared" si="4"/>
        <v>12000000</v>
      </c>
      <c r="G318" s="121">
        <v>45922</v>
      </c>
      <c r="H318" s="124" t="s">
        <v>988</v>
      </c>
    </row>
    <row r="319" spans="1:8" ht="127.5" x14ac:dyDescent="0.25">
      <c r="A319" s="77">
        <v>1</v>
      </c>
      <c r="B319" s="76" t="s">
        <v>818</v>
      </c>
      <c r="C319" s="116" t="s">
        <v>901</v>
      </c>
      <c r="D319" s="89">
        <v>49451120</v>
      </c>
      <c r="E319" s="73"/>
      <c r="F319" s="73">
        <f t="shared" si="4"/>
        <v>49451120</v>
      </c>
      <c r="G319" s="121">
        <v>45922</v>
      </c>
      <c r="H319" s="124" t="s">
        <v>989</v>
      </c>
    </row>
    <row r="320" spans="1:8" ht="127.5" x14ac:dyDescent="0.25">
      <c r="A320" s="77">
        <v>1</v>
      </c>
      <c r="B320" s="76" t="s">
        <v>819</v>
      </c>
      <c r="C320" s="116" t="s">
        <v>902</v>
      </c>
      <c r="D320" s="89">
        <v>14667000</v>
      </c>
      <c r="E320" s="73"/>
      <c r="F320" s="73">
        <f t="shared" si="4"/>
        <v>14667000</v>
      </c>
      <c r="G320" s="121">
        <v>45922</v>
      </c>
      <c r="H320" s="124" t="s">
        <v>990</v>
      </c>
    </row>
    <row r="321" spans="1:8" ht="127.5" x14ac:dyDescent="0.25">
      <c r="A321" s="77">
        <v>1</v>
      </c>
      <c r="B321" s="76" t="s">
        <v>820</v>
      </c>
      <c r="C321" s="116" t="s">
        <v>903</v>
      </c>
      <c r="D321" s="89">
        <v>13333330</v>
      </c>
      <c r="E321" s="73"/>
      <c r="F321" s="73">
        <f t="shared" si="4"/>
        <v>13333330</v>
      </c>
      <c r="G321" s="121">
        <v>45922</v>
      </c>
      <c r="H321" s="124" t="s">
        <v>991</v>
      </c>
    </row>
    <row r="322" spans="1:8" ht="127.5" x14ac:dyDescent="0.25">
      <c r="A322" s="77">
        <v>1</v>
      </c>
      <c r="B322" s="76" t="s">
        <v>821</v>
      </c>
      <c r="C322" s="111" t="s">
        <v>904</v>
      </c>
      <c r="D322" s="89">
        <v>9000000</v>
      </c>
      <c r="E322" s="73"/>
      <c r="F322" s="73">
        <f t="shared" si="4"/>
        <v>9000000</v>
      </c>
      <c r="G322" s="121">
        <v>45924</v>
      </c>
      <c r="H322" s="124" t="s">
        <v>992</v>
      </c>
    </row>
    <row r="323" spans="1:8" ht="165.75" x14ac:dyDescent="0.25">
      <c r="A323" s="78">
        <v>12</v>
      </c>
      <c r="B323" s="76" t="s">
        <v>822</v>
      </c>
      <c r="C323" s="116" t="s">
        <v>905</v>
      </c>
      <c r="D323" s="99">
        <v>413999334</v>
      </c>
      <c r="E323" s="73"/>
      <c r="F323" s="73">
        <f t="shared" si="4"/>
        <v>413999334</v>
      </c>
      <c r="G323" s="121">
        <v>45929</v>
      </c>
      <c r="H323" s="124" t="s">
        <v>993</v>
      </c>
    </row>
    <row r="324" spans="1:8" ht="191.25" x14ac:dyDescent="0.25">
      <c r="A324" s="77">
        <v>1</v>
      </c>
      <c r="B324" s="76" t="s">
        <v>823</v>
      </c>
      <c r="C324" s="115" t="s">
        <v>906</v>
      </c>
      <c r="D324" s="89">
        <v>12000000</v>
      </c>
      <c r="E324" s="73"/>
      <c r="F324" s="73">
        <f t="shared" ref="F324:F326" si="5">D324+E324</f>
        <v>12000000</v>
      </c>
      <c r="G324" s="121">
        <v>45930</v>
      </c>
      <c r="H324" s="124" t="s">
        <v>994</v>
      </c>
    </row>
    <row r="325" spans="1:8" ht="127.5" x14ac:dyDescent="0.25">
      <c r="A325" s="77">
        <v>1</v>
      </c>
      <c r="B325" s="76" t="s">
        <v>824</v>
      </c>
      <c r="C325" s="116" t="s">
        <v>397</v>
      </c>
      <c r="D325" s="89">
        <v>6300000</v>
      </c>
      <c r="E325" s="73"/>
      <c r="F325" s="73">
        <f t="shared" si="5"/>
        <v>6300000</v>
      </c>
      <c r="G325" s="121">
        <v>45930</v>
      </c>
      <c r="H325" s="124" t="s">
        <v>995</v>
      </c>
    </row>
    <row r="326" spans="1:8" ht="127.5" x14ac:dyDescent="0.25">
      <c r="A326" s="77">
        <v>1</v>
      </c>
      <c r="B326" s="76" t="s">
        <v>825</v>
      </c>
      <c r="C326" s="119" t="s">
        <v>907</v>
      </c>
      <c r="D326" s="89">
        <v>7500000</v>
      </c>
      <c r="E326" s="73"/>
      <c r="F326" s="73">
        <f t="shared" si="5"/>
        <v>7500000</v>
      </c>
      <c r="G326" s="121">
        <v>45930</v>
      </c>
      <c r="H326" s="124" t="s">
        <v>996</v>
      </c>
    </row>
  </sheetData>
  <hyperlinks>
    <hyperlink ref="H255" r:id="rId1" xr:uid="{4B74B486-7CA2-46B0-8A5F-73E1294D5B3E}"/>
    <hyperlink ref="H256" r:id="rId2" xr:uid="{25F4EF3D-3FBF-49FD-BD61-FBA36EDD1F5B}"/>
    <hyperlink ref="H251" r:id="rId3" xr:uid="{42D98C86-5BB1-4472-AA9B-0BEC2B292FD9}"/>
    <hyperlink ref="H239" r:id="rId4" xr:uid="{833C62F2-6397-46A5-988F-7F30D94A059D}"/>
    <hyperlink ref="H265" r:id="rId5" xr:uid="{F951E682-CCA5-4F43-81C9-4C352B9AEAF6}"/>
    <hyperlink ref="H243" r:id="rId6" xr:uid="{97012CE4-CA32-48E2-8912-0CABA5B25FEF}"/>
    <hyperlink ref="H248" r:id="rId7" xr:uid="{D54EB4FD-11A9-452E-BF1A-3D0173DF5C4B}"/>
    <hyperlink ref="H269" r:id="rId8" xr:uid="{DB6EE9BA-24F4-4528-81B9-AC12BDA4B81D}"/>
    <hyperlink ref="H267" r:id="rId9" xr:uid="{7F96EA8C-55A3-4109-8BC5-33A15EC5BB6D}"/>
    <hyperlink ref="H237" r:id="rId10" xr:uid="{8D02E0DB-2917-4770-93DD-412213FEFB92}"/>
    <hyperlink ref="H238" r:id="rId11" xr:uid="{7623B669-FFCC-4497-AA61-E8D5BFD03C06}"/>
    <hyperlink ref="H240" r:id="rId12" xr:uid="{386D6CDC-9754-4FC6-961F-0DCA77DC1D2B}"/>
    <hyperlink ref="H241" r:id="rId13" xr:uid="{CD9D1F53-D5AC-4082-A686-EA30C11250D1}"/>
    <hyperlink ref="H242" r:id="rId14" xr:uid="{5374401E-360A-41D9-B122-D67CE6E7D96E}"/>
    <hyperlink ref="H244" r:id="rId15" xr:uid="{C4794B31-F8EE-4BE7-9695-6FF71A9FFE08}"/>
    <hyperlink ref="H245" r:id="rId16" xr:uid="{92991AC4-F673-4326-BCAE-6200A009DDCC}"/>
    <hyperlink ref="H246" r:id="rId17" xr:uid="{518AEA95-FDC1-4C2F-96B6-4EEC69C1F58C}"/>
    <hyperlink ref="H247" r:id="rId18" xr:uid="{FAF28AC1-1399-4064-A580-B3E80F117758}"/>
    <hyperlink ref="H249" r:id="rId19" xr:uid="{41DD1E5B-FD59-4E7B-B340-6545913FE4B3}"/>
    <hyperlink ref="H250" r:id="rId20" xr:uid="{1202B86D-CD55-49B7-9441-8B9B9B007970}"/>
    <hyperlink ref="H252" r:id="rId21" xr:uid="{0390BD62-0047-4EE7-94ED-478AD24DDB68}"/>
    <hyperlink ref="H253" r:id="rId22" xr:uid="{DC43A2A2-5B84-4804-8FB8-DEEDB8FF1C25}"/>
    <hyperlink ref="H254" r:id="rId23" xr:uid="{B5449D45-FC95-4877-B560-789AE57C0F88}"/>
    <hyperlink ref="H257" r:id="rId24" xr:uid="{4FC06167-8123-45B9-A32F-CD0598723848}"/>
    <hyperlink ref="H258" r:id="rId25" xr:uid="{9F3BC6B7-9B58-4691-9F5D-DBD54C9F565E}"/>
    <hyperlink ref="H259" r:id="rId26" xr:uid="{F984DF7C-EE1F-456A-A25C-FFE7FCC33DDF}"/>
    <hyperlink ref="H260" r:id="rId27" xr:uid="{DE429A55-8113-406F-8F38-53A0B5802A83}"/>
    <hyperlink ref="H261" r:id="rId28" xr:uid="{78C15C08-04EE-4A5C-A1C8-B219674B90DA}"/>
    <hyperlink ref="H262" r:id="rId29" xr:uid="{749A62CD-9FD3-4C09-82C9-15149000EA4B}"/>
    <hyperlink ref="H263" r:id="rId30" xr:uid="{4C8DC455-AE64-41E5-876F-6267C932F845}"/>
    <hyperlink ref="H264" r:id="rId31" xr:uid="{D53992BB-2206-4C83-A55F-B38726D16752}"/>
    <hyperlink ref="H266" r:id="rId32" xr:uid="{0034492E-583E-44DA-A1ED-211B791FAE97}"/>
    <hyperlink ref="H268" r:id="rId33" xr:uid="{194CCF23-3064-49ED-B660-6DA9ECDC9CDA}"/>
    <hyperlink ref="H271" r:id="rId34" xr:uid="{566CCB82-E7C2-4807-803A-2689444E35B9}"/>
    <hyperlink ref="H273" r:id="rId35" xr:uid="{EADDE4F0-47A4-4B2A-A9C7-230AA32C4399}"/>
    <hyperlink ref="H276" r:id="rId36" xr:uid="{002EFD78-43AF-4592-BA74-66EABFDDB9DB}"/>
    <hyperlink ref="H277" r:id="rId37" xr:uid="{1E70DFB6-EAA3-43DA-9099-4BEB804EDB24}"/>
    <hyperlink ref="H275" r:id="rId38" xr:uid="{E74F5CE0-9297-46B5-BCAA-3935AA19AACD}"/>
    <hyperlink ref="H288" r:id="rId39" xr:uid="{86C7CC71-7BB4-4AA9-83EA-13B889B01A3C}"/>
    <hyperlink ref="H278" r:id="rId40" xr:uid="{2B27AE8F-0D97-47B2-90A0-0FFA1D8F2575}"/>
    <hyperlink ref="H279" r:id="rId41" xr:uid="{D208FC2B-7E31-4245-AD0A-C49DDF1AAE96}"/>
    <hyperlink ref="H280" r:id="rId42" xr:uid="{AFB8F4A0-E8CA-4D61-9CD9-C756366EE688}"/>
    <hyperlink ref="H281" r:id="rId43" xr:uid="{8552E4B9-89C2-48C4-AE9B-4942F5DD2003}"/>
    <hyperlink ref="H282" r:id="rId44" xr:uid="{F382F2D1-0336-4595-8DCE-6365DE4D5C05}"/>
    <hyperlink ref="H283" r:id="rId45" xr:uid="{199C6F29-9063-4E9B-9D56-2CB158B3BE00}"/>
    <hyperlink ref="H284" r:id="rId46" xr:uid="{43F732DE-EEFE-4B06-8CB0-2CD8E25A9AE0}"/>
    <hyperlink ref="H285" r:id="rId47" xr:uid="{605A9BBD-E245-4B34-8110-7E2C511C676F}"/>
    <hyperlink ref="H286" r:id="rId48" xr:uid="{5358BC69-D938-4584-AE96-D0DF3D11006B}"/>
    <hyperlink ref="H287" r:id="rId49" xr:uid="{BE33BB67-EFCF-404D-8E83-96E2E14188F1}"/>
    <hyperlink ref="H289" r:id="rId50" xr:uid="{A078BB9B-B241-463A-BF06-F39F95D95F42}"/>
    <hyperlink ref="H294" r:id="rId51" xr:uid="{556B9054-6DD7-459E-A433-B4221923EBE3}"/>
    <hyperlink ref="H290" r:id="rId52" xr:uid="{CD34D5FC-8189-43F2-889E-A296A141FCD3}"/>
    <hyperlink ref="H291" r:id="rId53" xr:uid="{0F88EB56-61EC-4215-AFBB-A29E1C208117}"/>
    <hyperlink ref="H292" r:id="rId54" xr:uid="{2DFD2CDF-D50E-4595-B3C3-67279E441D2E}"/>
    <hyperlink ref="H293" r:id="rId55" xr:uid="{30B23678-4714-494F-A7D4-F5E43C391B12}"/>
    <hyperlink ref="H296" r:id="rId56" xr:uid="{BDB5771E-0638-42A2-BAAB-4CAD54F4844D}"/>
    <hyperlink ref="H297" r:id="rId57" xr:uid="{FC5B202F-EDB6-4D24-9BC4-BEAE19454F32}"/>
    <hyperlink ref="H300" r:id="rId58" xr:uid="{12988F88-9D08-4A2D-B22C-72165B2084B3}"/>
    <hyperlink ref="H298" r:id="rId59" xr:uid="{0AB8597B-72B6-432D-B0B1-D9FFCF8D84E2}"/>
    <hyperlink ref="H301" r:id="rId60" xr:uid="{41952EEA-942C-43CC-B0E8-49262877E7F5}"/>
    <hyperlink ref="H302" r:id="rId61" xr:uid="{6EB8F488-AA94-4A0A-8C97-7B7F6C5412F5}"/>
    <hyperlink ref="H303" r:id="rId62" xr:uid="{01ACCF1E-8A9A-4BB6-A776-A739D254BEF4}"/>
    <hyperlink ref="H304" r:id="rId63" xr:uid="{566EB039-CA25-4CF6-9B47-E18212DE23F0}"/>
    <hyperlink ref="H305" r:id="rId64" xr:uid="{C0706692-CEA9-4019-8003-3BC0583A7F67}"/>
    <hyperlink ref="H306" r:id="rId65" xr:uid="{8924E80E-73F8-49F6-9B84-E2D1547E0842}"/>
    <hyperlink ref="H299" r:id="rId66" xr:uid="{9977FE7C-070B-4CE9-A98B-AB409BB2456E}"/>
    <hyperlink ref="H295" r:id="rId67" xr:uid="{C7A1DC2B-0546-4BDB-A2DE-2652A37E03AC}"/>
    <hyperlink ref="H309" r:id="rId68" xr:uid="{77C39629-2AB3-404D-B110-8979647BDAAC}"/>
    <hyperlink ref="H308" r:id="rId69" xr:uid="{E9E7A417-89A3-41CD-AE30-E13DBCFE339D}"/>
    <hyperlink ref="H310" r:id="rId70" xr:uid="{479D3F9F-535A-4499-918C-FAC6F0D15962}"/>
    <hyperlink ref="H307" r:id="rId71" xr:uid="{98BBA679-B0A2-4402-A929-27D3DDFCD032}"/>
    <hyperlink ref="H321" r:id="rId72" xr:uid="{59F77710-D7E3-4DDB-93EF-572C9798B129}"/>
    <hyperlink ref="H311" r:id="rId73" xr:uid="{A75433DA-2A70-4CB2-B9AE-B259835432F6}"/>
    <hyperlink ref="H313" r:id="rId74" xr:uid="{D70B3AEB-FC8A-4012-B7A2-DBB41F9513BB}"/>
    <hyperlink ref="H314" r:id="rId75" xr:uid="{96CAFE9A-C4C6-4DFF-A893-353CA585D85A}"/>
    <hyperlink ref="H316" r:id="rId76" xr:uid="{F575C90E-9CA4-47F9-B33D-26308481F255}"/>
    <hyperlink ref="H317" r:id="rId77" xr:uid="{0843F36C-B455-46A0-A970-7427ECED4743}"/>
    <hyperlink ref="H318" r:id="rId78" xr:uid="{30C4EEF6-DDAF-4793-88D7-9C6E5AB649E5}"/>
    <hyperlink ref="H319" r:id="rId79" xr:uid="{66D9AE6F-3DCB-404C-A88C-46B3763813FB}"/>
    <hyperlink ref="H322" r:id="rId80" xr:uid="{A4EBD843-67B0-4838-B7AC-04EDE41FD7BF}"/>
    <hyperlink ref="H320" r:id="rId81" xr:uid="{6DE1BFBE-6B56-4C8C-9ABA-2F6D84286415}"/>
    <hyperlink ref="H324" r:id="rId82" xr:uid="{AB529F6E-2ECE-47E3-863C-71AA6F369679}"/>
    <hyperlink ref="H325" r:id="rId83" xr:uid="{A36539FC-D72D-482C-84BB-1E169B3FCD4B}"/>
    <hyperlink ref="H326" r:id="rId84" xr:uid="{959CCAAA-B939-41CF-8B8F-35915F82C9E8}"/>
    <hyperlink ref="H323" r:id="rId85" xr:uid="{F4D99252-10BD-4288-B22B-4CB4B551126C}"/>
    <hyperlink ref="H312" r:id="rId86" xr:uid="{A0567BCA-3B9E-4A92-BCBC-358EB6E67D00}"/>
  </hyperlinks>
  <pageMargins left="0.7" right="0.7" top="0.75" bottom="0.75" header="0.3" footer="0.3"/>
  <pageSetup paperSize="14" orientation="portrait"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topLeftCell="A15" workbookViewId="0">
      <selection activeCell="F17" sqref="F17"/>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32" t="s">
        <v>0</v>
      </c>
      <c r="B1" s="33" t="s">
        <v>248</v>
      </c>
      <c r="C1" s="33" t="s">
        <v>2</v>
      </c>
      <c r="D1" s="35" t="s">
        <v>249</v>
      </c>
      <c r="E1" s="36" t="s">
        <v>7</v>
      </c>
      <c r="F1" s="36" t="s">
        <v>250</v>
      </c>
      <c r="G1" s="37" t="s">
        <v>6</v>
      </c>
      <c r="H1" s="34" t="s">
        <v>251</v>
      </c>
    </row>
    <row r="2" spans="1:8" ht="145.5" customHeight="1" x14ac:dyDescent="0.25">
      <c r="A2" s="5" t="s">
        <v>252</v>
      </c>
      <c r="B2" s="5" t="s">
        <v>10</v>
      </c>
      <c r="C2" s="38" t="s">
        <v>253</v>
      </c>
      <c r="D2" s="39">
        <v>30000000</v>
      </c>
      <c r="E2" s="40"/>
      <c r="F2" s="40">
        <f>D2+E2</f>
        <v>30000000</v>
      </c>
      <c r="G2" s="7">
        <v>45713</v>
      </c>
      <c r="H2" s="10" t="s">
        <v>287</v>
      </c>
    </row>
    <row r="3" spans="1:8" ht="146.25" customHeight="1" x14ac:dyDescent="0.25">
      <c r="A3" s="5" t="s">
        <v>11</v>
      </c>
      <c r="B3" s="5" t="s">
        <v>12</v>
      </c>
      <c r="C3" s="27" t="s">
        <v>285</v>
      </c>
      <c r="D3" s="39">
        <v>29089750</v>
      </c>
      <c r="E3" s="40"/>
      <c r="F3" s="40">
        <f t="shared" ref="F3:F5" si="0">D3+E3</f>
        <v>29089750</v>
      </c>
      <c r="G3" s="7">
        <v>45756</v>
      </c>
      <c r="H3" s="10" t="s">
        <v>288</v>
      </c>
    </row>
    <row r="4" spans="1:8" ht="135" customHeight="1" x14ac:dyDescent="0.25">
      <c r="A4" s="5" t="s">
        <v>252</v>
      </c>
      <c r="B4" s="5" t="s">
        <v>13</v>
      </c>
      <c r="C4" s="27" t="s">
        <v>254</v>
      </c>
      <c r="D4" s="40">
        <v>42000000</v>
      </c>
      <c r="E4" s="40"/>
      <c r="F4" s="40">
        <f t="shared" si="0"/>
        <v>42000000</v>
      </c>
      <c r="G4" s="7">
        <v>45792</v>
      </c>
      <c r="H4" s="10" t="s">
        <v>289</v>
      </c>
    </row>
    <row r="5" spans="1:8" ht="139.5" customHeight="1" x14ac:dyDescent="0.25">
      <c r="A5" s="5" t="s">
        <v>252</v>
      </c>
      <c r="B5" s="5" t="s">
        <v>14</v>
      </c>
      <c r="C5" s="27" t="s">
        <v>286</v>
      </c>
      <c r="D5" s="40">
        <v>54600000</v>
      </c>
      <c r="E5" s="41"/>
      <c r="F5" s="40">
        <f t="shared" si="0"/>
        <v>54600000</v>
      </c>
      <c r="G5" s="7">
        <v>45792</v>
      </c>
      <c r="H5" s="10" t="s">
        <v>290</v>
      </c>
    </row>
    <row r="6" spans="1:8" ht="127.5" x14ac:dyDescent="0.25">
      <c r="A6" s="11" t="s">
        <v>9</v>
      </c>
      <c r="B6" s="11" t="s">
        <v>15</v>
      </c>
      <c r="C6" s="75" t="s">
        <v>733</v>
      </c>
      <c r="D6" s="42">
        <v>30000000</v>
      </c>
      <c r="E6" s="41"/>
      <c r="F6" s="42">
        <v>30000000</v>
      </c>
      <c r="G6" s="12">
        <v>45805</v>
      </c>
      <c r="H6" s="24" t="s">
        <v>734</v>
      </c>
    </row>
    <row r="7" spans="1:8" ht="138" customHeight="1" x14ac:dyDescent="0.25">
      <c r="A7" s="11" t="s">
        <v>252</v>
      </c>
      <c r="B7" s="11" t="s">
        <v>16</v>
      </c>
      <c r="C7" s="75" t="s">
        <v>1010</v>
      </c>
      <c r="D7" s="42">
        <v>20000000</v>
      </c>
      <c r="E7" s="42"/>
      <c r="F7" s="42">
        <f t="shared" ref="F7:F18" si="1">D7+E7</f>
        <v>20000000</v>
      </c>
      <c r="G7" s="7"/>
      <c r="H7" s="24" t="s">
        <v>1022</v>
      </c>
    </row>
    <row r="8" spans="1:8" ht="141.75" customHeight="1" x14ac:dyDescent="0.25">
      <c r="A8" s="11" t="s">
        <v>11</v>
      </c>
      <c r="B8" s="11" t="s">
        <v>17</v>
      </c>
      <c r="C8" s="75" t="s">
        <v>1011</v>
      </c>
      <c r="D8" s="42">
        <v>55780000</v>
      </c>
      <c r="E8" s="42"/>
      <c r="F8" s="42">
        <f t="shared" si="1"/>
        <v>55780000</v>
      </c>
      <c r="G8" s="7"/>
      <c r="H8" s="24" t="s">
        <v>1023</v>
      </c>
    </row>
    <row r="9" spans="1:8" ht="127.5" x14ac:dyDescent="0.25">
      <c r="A9" s="11" t="s">
        <v>11</v>
      </c>
      <c r="B9" s="11" t="s">
        <v>18</v>
      </c>
      <c r="C9" s="75" t="s">
        <v>1012</v>
      </c>
      <c r="D9" s="42">
        <v>18204200</v>
      </c>
      <c r="E9" s="42"/>
      <c r="F9" s="42">
        <f t="shared" si="1"/>
        <v>18204200</v>
      </c>
      <c r="G9" s="12"/>
      <c r="H9" s="24" t="s">
        <v>1024</v>
      </c>
    </row>
    <row r="10" spans="1:8" ht="138" customHeight="1" x14ac:dyDescent="0.25">
      <c r="A10" s="11" t="s">
        <v>11</v>
      </c>
      <c r="B10" s="11" t="s">
        <v>20</v>
      </c>
      <c r="C10" s="116" t="s">
        <v>1013</v>
      </c>
      <c r="D10" s="42">
        <v>47250000</v>
      </c>
      <c r="E10" s="42"/>
      <c r="F10" s="42">
        <f t="shared" si="1"/>
        <v>47250000</v>
      </c>
      <c r="G10" s="7"/>
      <c r="H10" s="24" t="s">
        <v>1025</v>
      </c>
    </row>
    <row r="11" spans="1:8" ht="127.5" x14ac:dyDescent="0.25">
      <c r="A11" s="11" t="s">
        <v>252</v>
      </c>
      <c r="B11" s="11" t="s">
        <v>22</v>
      </c>
      <c r="C11" s="116" t="s">
        <v>1014</v>
      </c>
      <c r="D11" s="42">
        <v>42000000</v>
      </c>
      <c r="E11" s="42"/>
      <c r="F11" s="68">
        <f t="shared" si="1"/>
        <v>42000000</v>
      </c>
      <c r="G11" s="7"/>
      <c r="H11" s="24" t="s">
        <v>1026</v>
      </c>
    </row>
    <row r="12" spans="1:8" ht="127.5" x14ac:dyDescent="0.25">
      <c r="A12" s="11" t="s">
        <v>1009</v>
      </c>
      <c r="B12" s="11" t="s">
        <v>23</v>
      </c>
      <c r="C12" s="116" t="s">
        <v>1015</v>
      </c>
      <c r="D12" s="42">
        <v>24752000</v>
      </c>
      <c r="E12" s="42"/>
      <c r="F12" s="42">
        <f t="shared" si="1"/>
        <v>24752000</v>
      </c>
      <c r="G12" s="7"/>
      <c r="H12" s="24" t="s">
        <v>1027</v>
      </c>
    </row>
    <row r="13" spans="1:8" ht="127.5" x14ac:dyDescent="0.25">
      <c r="A13" s="11" t="s">
        <v>1009</v>
      </c>
      <c r="B13" s="11" t="s">
        <v>24</v>
      </c>
      <c r="C13" s="136" t="s">
        <v>1016</v>
      </c>
      <c r="D13" s="42">
        <v>59991000</v>
      </c>
      <c r="E13" s="42"/>
      <c r="F13" s="42">
        <f t="shared" si="1"/>
        <v>59991000</v>
      </c>
      <c r="G13" s="7"/>
      <c r="H13" s="24" t="s">
        <v>1028</v>
      </c>
    </row>
    <row r="14" spans="1:8" ht="127.5" x14ac:dyDescent="0.25">
      <c r="A14" s="11" t="s">
        <v>1009</v>
      </c>
      <c r="B14" s="11" t="s">
        <v>25</v>
      </c>
      <c r="C14" s="136" t="s">
        <v>1017</v>
      </c>
      <c r="D14" s="42">
        <v>56340000</v>
      </c>
      <c r="E14" s="42"/>
      <c r="F14" s="42">
        <f t="shared" si="1"/>
        <v>56340000</v>
      </c>
      <c r="G14" s="7"/>
      <c r="H14" s="24" t="s">
        <v>1029</v>
      </c>
    </row>
    <row r="15" spans="1:8" ht="127.5" x14ac:dyDescent="0.25">
      <c r="A15" s="11" t="s">
        <v>1009</v>
      </c>
      <c r="B15" s="11" t="s">
        <v>26</v>
      </c>
      <c r="C15" s="137" t="s">
        <v>1018</v>
      </c>
      <c r="D15" s="42">
        <v>35761500</v>
      </c>
      <c r="E15" s="42"/>
      <c r="F15" s="42">
        <f t="shared" si="1"/>
        <v>35761500</v>
      </c>
      <c r="G15" s="7"/>
      <c r="H15" s="24" t="s">
        <v>1030</v>
      </c>
    </row>
    <row r="16" spans="1:8" ht="127.5" x14ac:dyDescent="0.25">
      <c r="A16" s="11" t="s">
        <v>252</v>
      </c>
      <c r="B16" s="11" t="s">
        <v>27</v>
      </c>
      <c r="C16" s="138" t="s">
        <v>1019</v>
      </c>
      <c r="D16" s="42">
        <v>16200000</v>
      </c>
      <c r="E16" s="42"/>
      <c r="F16" s="42">
        <f t="shared" si="1"/>
        <v>16200000</v>
      </c>
      <c r="G16" s="7"/>
      <c r="H16" s="24" t="s">
        <v>1031</v>
      </c>
    </row>
    <row r="17" spans="1:8" ht="127.5" x14ac:dyDescent="0.25">
      <c r="A17" s="11" t="s">
        <v>1009</v>
      </c>
      <c r="B17" s="11" t="s">
        <v>28</v>
      </c>
      <c r="C17" s="139" t="s">
        <v>1020</v>
      </c>
      <c r="D17" s="42">
        <v>44490300</v>
      </c>
      <c r="E17" s="42"/>
      <c r="F17" s="42">
        <f t="shared" si="1"/>
        <v>44490300</v>
      </c>
      <c r="G17" s="7"/>
      <c r="H17" s="24" t="s">
        <v>1032</v>
      </c>
    </row>
    <row r="18" spans="1:8" ht="127.5" x14ac:dyDescent="0.25">
      <c r="A18" s="11" t="s">
        <v>252</v>
      </c>
      <c r="B18" s="11" t="s">
        <v>29</v>
      </c>
      <c r="C18" s="136" t="s">
        <v>1021</v>
      </c>
      <c r="D18" s="42">
        <v>6225585</v>
      </c>
      <c r="E18" s="42"/>
      <c r="F18" s="42">
        <f t="shared" si="1"/>
        <v>6225585</v>
      </c>
      <c r="G18" s="7"/>
      <c r="H18" s="24" t="s">
        <v>1033</v>
      </c>
    </row>
    <row r="19" spans="1:8" x14ac:dyDescent="0.25">
      <c r="A19" s="5"/>
      <c r="B19" s="5"/>
      <c r="C19" s="52"/>
      <c r="D19" s="40"/>
      <c r="E19" s="50"/>
      <c r="F19" s="40"/>
      <c r="G19" s="7"/>
      <c r="H19" s="10"/>
    </row>
    <row r="20" spans="1:8" x14ac:dyDescent="0.25">
      <c r="A20" s="5"/>
      <c r="B20" s="5"/>
      <c r="C20" s="52"/>
      <c r="D20" s="40"/>
      <c r="E20" s="50"/>
      <c r="F20" s="40"/>
      <c r="G20" s="7"/>
      <c r="H20" s="10"/>
    </row>
    <row r="21" spans="1:8" x14ac:dyDescent="0.25">
      <c r="A21" s="5"/>
      <c r="B21" s="5"/>
      <c r="C21" s="51"/>
      <c r="D21" s="40"/>
      <c r="E21" s="50"/>
      <c r="F21" s="40"/>
      <c r="G21" s="7"/>
      <c r="H21" s="10"/>
    </row>
  </sheetData>
  <hyperlinks>
    <hyperlink ref="H7" r:id="rId1" xr:uid="{8E1811E5-6D12-4C03-BDDB-CE09BEBC54BB}"/>
    <hyperlink ref="H8" r:id="rId2" xr:uid="{A8CECF41-FF24-433E-8D0F-152A1BE1B591}"/>
    <hyperlink ref="H9" r:id="rId3" xr:uid="{3E7922F4-D581-43FC-BB38-D3263B1AEE0C}"/>
    <hyperlink ref="H10" r:id="rId4" xr:uid="{C995E4AF-EE1C-42C0-A14C-EA97BEC448E1}"/>
    <hyperlink ref="H11" r:id="rId5" xr:uid="{B740F375-C468-47F8-9131-0250B1EC4B4C}"/>
    <hyperlink ref="H12" r:id="rId6" xr:uid="{2355A206-9CC2-49C6-88BE-C9FF210EB9E1}"/>
    <hyperlink ref="H13" r:id="rId7" xr:uid="{8B606244-C8DE-439E-9BF1-B446EFF4B153}"/>
    <hyperlink ref="H14" r:id="rId8" xr:uid="{C2B1AAB9-9EE4-4E9E-9372-B6DC0CBA25C3}"/>
    <hyperlink ref="H16" r:id="rId9" xr:uid="{30E6089C-2C69-497E-8DB0-FC275840F53D}"/>
    <hyperlink ref="H15" r:id="rId10" xr:uid="{F2C8134A-3BB2-45F4-AC07-C02F33B5A99D}"/>
    <hyperlink ref="H18" r:id="rId11" xr:uid="{31113E04-8520-400E-AE40-F10B32DA13B1}"/>
    <hyperlink ref="H17" r:id="rId12" xr:uid="{390513B6-7141-4355-B0E8-D9BA82CE162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B4" workbookViewId="0">
      <selection activeCell="G2" sqref="G2:G5"/>
    </sheetView>
  </sheetViews>
  <sheetFormatPr baseColWidth="10" defaultRowHeight="15" x14ac:dyDescent="0.25"/>
  <cols>
    <col min="2" max="2" width="40.28515625" customWidth="1"/>
    <col min="3" max="3" width="27.5703125" customWidth="1"/>
    <col min="4" max="4" width="11.28515625" bestFit="1" customWidth="1"/>
    <col min="5" max="5" width="19.7109375" customWidth="1"/>
  </cols>
  <sheetData>
    <row r="1" spans="1:7" ht="51" x14ac:dyDescent="0.25">
      <c r="A1" s="33" t="s">
        <v>248</v>
      </c>
      <c r="B1" s="33" t="s">
        <v>2</v>
      </c>
      <c r="C1" s="35" t="s">
        <v>249</v>
      </c>
      <c r="D1" s="36" t="s">
        <v>7</v>
      </c>
      <c r="E1" s="36" t="s">
        <v>250</v>
      </c>
      <c r="F1" s="37" t="s">
        <v>6</v>
      </c>
      <c r="G1" s="34" t="s">
        <v>251</v>
      </c>
    </row>
    <row r="2" spans="1:7" ht="127.5" x14ac:dyDescent="0.25">
      <c r="A2" s="11" t="s">
        <v>997</v>
      </c>
      <c r="B2" s="128" t="s">
        <v>1001</v>
      </c>
      <c r="C2" s="131">
        <v>491359251</v>
      </c>
      <c r="D2" s="131"/>
      <c r="E2" s="131">
        <f t="shared" ref="E2:E5" si="0">C2+D2</f>
        <v>491359251</v>
      </c>
      <c r="F2" s="134">
        <v>45861</v>
      </c>
      <c r="G2" s="135" t="s">
        <v>1005</v>
      </c>
    </row>
    <row r="3" spans="1:7" ht="127.5" x14ac:dyDescent="0.25">
      <c r="A3" s="11" t="s">
        <v>998</v>
      </c>
      <c r="B3" s="128" t="s">
        <v>1002</v>
      </c>
      <c r="C3" s="130">
        <v>117604349</v>
      </c>
      <c r="D3" s="130"/>
      <c r="E3" s="131">
        <f t="shared" si="0"/>
        <v>117604349</v>
      </c>
      <c r="F3" s="134">
        <v>45861</v>
      </c>
      <c r="G3" s="24" t="s">
        <v>1006</v>
      </c>
    </row>
    <row r="4" spans="1:7" ht="127.5" x14ac:dyDescent="0.25">
      <c r="A4" s="11" t="s">
        <v>999</v>
      </c>
      <c r="B4" s="129" t="s">
        <v>1003</v>
      </c>
      <c r="C4" s="131">
        <v>93780514.569999993</v>
      </c>
      <c r="D4" s="130"/>
      <c r="E4" s="131">
        <f t="shared" si="0"/>
        <v>93780514.569999993</v>
      </c>
      <c r="F4" s="134">
        <v>45901</v>
      </c>
      <c r="G4" s="24" t="s">
        <v>1007</v>
      </c>
    </row>
    <row r="5" spans="1:7" ht="127.5" x14ac:dyDescent="0.25">
      <c r="A5" s="127" t="s">
        <v>1000</v>
      </c>
      <c r="B5" s="14" t="s">
        <v>1004</v>
      </c>
      <c r="C5" s="132">
        <v>35508624.920000002</v>
      </c>
      <c r="D5" s="133"/>
      <c r="E5" s="131">
        <f t="shared" si="0"/>
        <v>35508624.920000002</v>
      </c>
      <c r="F5" s="134">
        <v>45901</v>
      </c>
      <c r="G5" s="24" t="s">
        <v>1008</v>
      </c>
    </row>
    <row r="6" spans="1:7" x14ac:dyDescent="0.25">
      <c r="A6" s="47"/>
      <c r="B6" s="6"/>
      <c r="C6" s="49"/>
      <c r="D6" s="50"/>
      <c r="E6" s="39"/>
      <c r="F6" s="7"/>
      <c r="G6" s="10"/>
    </row>
    <row r="7" spans="1:7" x14ac:dyDescent="0.25">
      <c r="A7" s="48"/>
      <c r="B7" s="6"/>
      <c r="C7" s="49"/>
      <c r="D7" s="50"/>
      <c r="E7" s="39"/>
      <c r="F7" s="7"/>
      <c r="G7" s="10"/>
    </row>
    <row r="8" spans="1:7" x14ac:dyDescent="0.25">
      <c r="A8" s="48"/>
      <c r="B8" s="6"/>
      <c r="C8" s="49"/>
      <c r="D8" s="50"/>
      <c r="E8" s="39"/>
      <c r="F8" s="7"/>
      <c r="G8" s="10"/>
    </row>
    <row r="9" spans="1:7" x14ac:dyDescent="0.25">
      <c r="A9" s="48"/>
      <c r="B9" s="6"/>
      <c r="C9" s="49"/>
      <c r="D9" s="50"/>
      <c r="E9" s="39"/>
      <c r="F9" s="7"/>
      <c r="G9" s="10"/>
    </row>
    <row r="10" spans="1:7" x14ac:dyDescent="0.25">
      <c r="A10" s="48"/>
      <c r="B10" s="6"/>
      <c r="C10" s="49"/>
      <c r="D10" s="50"/>
      <c r="E10" s="39"/>
      <c r="F10" s="7"/>
      <c r="G10" s="10"/>
    </row>
    <row r="11" spans="1:7" x14ac:dyDescent="0.25">
      <c r="A11" s="48"/>
      <c r="B11" s="6"/>
      <c r="C11" s="49"/>
      <c r="D11" s="50"/>
      <c r="E11" s="39"/>
      <c r="F11" s="7"/>
      <c r="G11" s="10"/>
    </row>
  </sheetData>
  <hyperlinks>
    <hyperlink ref="G3" r:id="rId1" xr:uid="{3DF53B4C-F029-43DE-B4C0-A5134449C488}"/>
    <hyperlink ref="G4" r:id="rId2" xr:uid="{B8B85C06-1F9F-4947-9BEB-30E16DA95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tabSelected="1" topLeftCell="A37" workbookViewId="0">
      <selection activeCell="D44" sqref="D44"/>
    </sheetView>
  </sheetViews>
  <sheetFormatPr baseColWidth="10" defaultRowHeight="15" x14ac:dyDescent="0.25"/>
  <cols>
    <col min="3" max="3" width="38.7109375" customWidth="1"/>
    <col min="4" max="4" width="17.42578125" customWidth="1"/>
    <col min="5" max="5" width="21" customWidth="1"/>
    <col min="6" max="6" width="20.85546875" customWidth="1"/>
  </cols>
  <sheetData>
    <row r="1" spans="1:8" ht="63.75" x14ac:dyDescent="0.25">
      <c r="A1" s="32" t="s">
        <v>0</v>
      </c>
      <c r="B1" s="33" t="s">
        <v>1</v>
      </c>
      <c r="C1" s="33" t="s">
        <v>2</v>
      </c>
      <c r="D1" s="33" t="s">
        <v>3</v>
      </c>
      <c r="E1" s="33" t="s">
        <v>4</v>
      </c>
      <c r="F1" s="33" t="s">
        <v>5</v>
      </c>
      <c r="G1" s="43" t="s">
        <v>6</v>
      </c>
      <c r="H1" s="34" t="s">
        <v>255</v>
      </c>
    </row>
    <row r="2" spans="1:8" ht="87.75" customHeight="1" x14ac:dyDescent="0.25">
      <c r="A2" s="5" t="s">
        <v>256</v>
      </c>
      <c r="B2" s="5" t="s">
        <v>10</v>
      </c>
      <c r="C2" s="18" t="s">
        <v>263</v>
      </c>
      <c r="D2" s="44">
        <v>3457869903.2399998</v>
      </c>
      <c r="E2" s="21">
        <v>1728934951.6199999</v>
      </c>
      <c r="F2" s="21">
        <f>D2+E2</f>
        <v>5186804854.8599997</v>
      </c>
      <c r="G2" s="9">
        <v>45702</v>
      </c>
      <c r="H2" s="10" t="s">
        <v>273</v>
      </c>
    </row>
    <row r="3" spans="1:8" ht="123" customHeight="1" x14ac:dyDescent="0.25">
      <c r="A3" s="5" t="s">
        <v>256</v>
      </c>
      <c r="B3" s="5" t="s">
        <v>12</v>
      </c>
      <c r="C3" s="18" t="s">
        <v>264</v>
      </c>
      <c r="D3" s="45">
        <v>398492500</v>
      </c>
      <c r="E3" s="21">
        <v>198416250</v>
      </c>
      <c r="F3" s="21">
        <f t="shared" ref="F3:F37" si="0">D3+E3</f>
        <v>596908750</v>
      </c>
      <c r="G3" s="9">
        <v>45705</v>
      </c>
      <c r="H3" s="10" t="s">
        <v>274</v>
      </c>
    </row>
    <row r="4" spans="1:8" ht="140.25" customHeight="1" x14ac:dyDescent="0.25">
      <c r="A4" s="5" t="s">
        <v>256</v>
      </c>
      <c r="B4" s="5" t="s">
        <v>13</v>
      </c>
      <c r="C4" s="18" t="s">
        <v>258</v>
      </c>
      <c r="D4" s="45">
        <v>200000000</v>
      </c>
      <c r="E4" s="21"/>
      <c r="F4" s="21">
        <f t="shared" si="0"/>
        <v>200000000</v>
      </c>
      <c r="G4" s="9">
        <v>45716</v>
      </c>
      <c r="H4" s="10" t="s">
        <v>275</v>
      </c>
    </row>
    <row r="5" spans="1:8" ht="96" customHeight="1" x14ac:dyDescent="0.25">
      <c r="A5" s="5" t="s">
        <v>256</v>
      </c>
      <c r="B5" s="5" t="s">
        <v>14</v>
      </c>
      <c r="C5" s="18" t="s">
        <v>265</v>
      </c>
      <c r="D5" s="45">
        <v>80000000</v>
      </c>
      <c r="E5" s="144"/>
      <c r="F5" s="21">
        <f t="shared" si="0"/>
        <v>80000000</v>
      </c>
      <c r="G5" s="9">
        <v>45726</v>
      </c>
      <c r="H5" s="10" t="s">
        <v>276</v>
      </c>
    </row>
    <row r="6" spans="1:8" ht="171.75" customHeight="1" x14ac:dyDescent="0.25">
      <c r="A6" s="5" t="s">
        <v>256</v>
      </c>
      <c r="B6" s="5" t="s">
        <v>15</v>
      </c>
      <c r="C6" s="18" t="s">
        <v>257</v>
      </c>
      <c r="D6" s="45">
        <v>1702465249.5</v>
      </c>
      <c r="E6" s="70">
        <v>269973048.47000003</v>
      </c>
      <c r="F6" s="21">
        <f t="shared" si="0"/>
        <v>1972438297.97</v>
      </c>
      <c r="G6" s="9">
        <v>45729</v>
      </c>
      <c r="H6" s="10" t="s">
        <v>277</v>
      </c>
    </row>
    <row r="7" spans="1:8" ht="108" customHeight="1" x14ac:dyDescent="0.25">
      <c r="A7" s="5" t="s">
        <v>256</v>
      </c>
      <c r="B7" s="5" t="s">
        <v>16</v>
      </c>
      <c r="C7" s="18" t="s">
        <v>266</v>
      </c>
      <c r="D7" s="44">
        <v>630337500</v>
      </c>
      <c r="E7" s="144"/>
      <c r="F7" s="21">
        <f t="shared" si="0"/>
        <v>630337500</v>
      </c>
      <c r="G7" s="9">
        <v>45735</v>
      </c>
      <c r="H7" s="10" t="s">
        <v>278</v>
      </c>
    </row>
    <row r="8" spans="1:8" ht="66" customHeight="1" x14ac:dyDescent="0.25">
      <c r="A8" s="5" t="s">
        <v>256</v>
      </c>
      <c r="B8" s="5" t="s">
        <v>17</v>
      </c>
      <c r="C8" s="18" t="s">
        <v>262</v>
      </c>
      <c r="D8" s="44">
        <v>1200450000</v>
      </c>
      <c r="E8" s="145"/>
      <c r="F8" s="21">
        <f t="shared" si="0"/>
        <v>1200450000</v>
      </c>
      <c r="G8" s="9">
        <v>45743</v>
      </c>
      <c r="H8" s="10" t="s">
        <v>279</v>
      </c>
    </row>
    <row r="9" spans="1:8" ht="82.5" customHeight="1" x14ac:dyDescent="0.25">
      <c r="A9" s="5" t="s">
        <v>256</v>
      </c>
      <c r="B9" s="5" t="s">
        <v>18</v>
      </c>
      <c r="C9" s="18" t="s">
        <v>267</v>
      </c>
      <c r="D9" s="44">
        <v>250000000</v>
      </c>
      <c r="E9" s="68"/>
      <c r="F9" s="21">
        <f t="shared" si="0"/>
        <v>250000000</v>
      </c>
      <c r="G9" s="9">
        <v>45751</v>
      </c>
      <c r="H9" s="10" t="s">
        <v>280</v>
      </c>
    </row>
    <row r="10" spans="1:8" ht="87" customHeight="1" x14ac:dyDescent="0.25">
      <c r="A10" s="5" t="s">
        <v>256</v>
      </c>
      <c r="B10" s="5" t="s">
        <v>20</v>
      </c>
      <c r="C10" s="18" t="s">
        <v>268</v>
      </c>
      <c r="D10" s="44">
        <v>60000000</v>
      </c>
      <c r="E10" s="144"/>
      <c r="F10" s="21">
        <f t="shared" si="0"/>
        <v>60000000</v>
      </c>
      <c r="G10" s="9">
        <v>45755</v>
      </c>
      <c r="H10" s="10" t="s">
        <v>281</v>
      </c>
    </row>
    <row r="11" spans="1:8" ht="126.75" customHeight="1" x14ac:dyDescent="0.25">
      <c r="A11" s="5" t="s">
        <v>256</v>
      </c>
      <c r="B11" s="5" t="s">
        <v>22</v>
      </c>
      <c r="C11" s="18" t="s">
        <v>269</v>
      </c>
      <c r="D11" s="44">
        <v>105600000</v>
      </c>
      <c r="E11" s="68"/>
      <c r="F11" s="21">
        <f t="shared" si="0"/>
        <v>105600000</v>
      </c>
      <c r="G11" s="9">
        <v>45758</v>
      </c>
      <c r="H11" s="10" t="s">
        <v>282</v>
      </c>
    </row>
    <row r="12" spans="1:8" ht="127.5" customHeight="1" x14ac:dyDescent="0.25">
      <c r="A12" s="5" t="s">
        <v>256</v>
      </c>
      <c r="B12" s="5" t="s">
        <v>23</v>
      </c>
      <c r="C12" s="18" t="s">
        <v>270</v>
      </c>
      <c r="D12" s="44">
        <v>20000000</v>
      </c>
      <c r="E12" s="145"/>
      <c r="F12" s="21">
        <f t="shared" si="0"/>
        <v>20000000</v>
      </c>
      <c r="G12" s="9">
        <v>45783</v>
      </c>
      <c r="H12" s="10" t="s">
        <v>283</v>
      </c>
    </row>
    <row r="13" spans="1:8" ht="153" customHeight="1" x14ac:dyDescent="0.25">
      <c r="A13" s="5" t="s">
        <v>256</v>
      </c>
      <c r="B13" s="5" t="s">
        <v>24</v>
      </c>
      <c r="C13" s="18" t="s">
        <v>271</v>
      </c>
      <c r="D13" s="44">
        <v>48068532</v>
      </c>
      <c r="E13" s="70"/>
      <c r="F13" s="21">
        <f t="shared" si="0"/>
        <v>48068532</v>
      </c>
      <c r="G13" s="9" t="s">
        <v>272</v>
      </c>
      <c r="H13" s="10" t="s">
        <v>284</v>
      </c>
    </row>
    <row r="14" spans="1:8" ht="174" customHeight="1" x14ac:dyDescent="0.25">
      <c r="A14" s="5" t="s">
        <v>256</v>
      </c>
      <c r="B14" s="5" t="s">
        <v>25</v>
      </c>
      <c r="C14" s="13" t="s">
        <v>735</v>
      </c>
      <c r="D14" s="68">
        <v>250000000</v>
      </c>
      <c r="E14" s="145"/>
      <c r="F14" s="21">
        <f t="shared" si="0"/>
        <v>250000000</v>
      </c>
      <c r="G14" s="69">
        <v>45793</v>
      </c>
      <c r="H14" s="24" t="s">
        <v>737</v>
      </c>
    </row>
    <row r="15" spans="1:8" ht="135" customHeight="1" x14ac:dyDescent="0.25">
      <c r="A15" s="11" t="s">
        <v>256</v>
      </c>
      <c r="B15" s="11" t="s">
        <v>26</v>
      </c>
      <c r="C15" s="13" t="s">
        <v>736</v>
      </c>
      <c r="D15" s="23">
        <v>146966640</v>
      </c>
      <c r="E15" s="146">
        <v>30000000</v>
      </c>
      <c r="F15" s="21">
        <f t="shared" si="0"/>
        <v>176966640</v>
      </c>
      <c r="G15" s="69">
        <v>45805</v>
      </c>
      <c r="H15" s="24" t="s">
        <v>738</v>
      </c>
    </row>
    <row r="16" spans="1:8" ht="149.25" customHeight="1" x14ac:dyDescent="0.25">
      <c r="A16" s="11" t="s">
        <v>256</v>
      </c>
      <c r="B16" s="11" t="s">
        <v>27</v>
      </c>
      <c r="C16" s="13" t="s">
        <v>1036</v>
      </c>
      <c r="D16" s="140">
        <v>0</v>
      </c>
      <c r="E16" s="145"/>
      <c r="F16" s="21">
        <f t="shared" si="0"/>
        <v>0</v>
      </c>
      <c r="G16" s="69">
        <v>45825</v>
      </c>
      <c r="H16" s="24" t="s">
        <v>1061</v>
      </c>
    </row>
    <row r="17" spans="1:8" ht="183" customHeight="1" x14ac:dyDescent="0.25">
      <c r="A17" s="11" t="s">
        <v>256</v>
      </c>
      <c r="B17" s="11" t="s">
        <v>28</v>
      </c>
      <c r="C17" s="136" t="s">
        <v>1037</v>
      </c>
      <c r="D17" s="141">
        <v>0</v>
      </c>
      <c r="E17" s="70"/>
      <c r="F17" s="21">
        <f t="shared" si="0"/>
        <v>0</v>
      </c>
      <c r="G17" s="69">
        <v>45826</v>
      </c>
      <c r="H17" s="24" t="s">
        <v>1062</v>
      </c>
    </row>
    <row r="18" spans="1:8" ht="133.5" customHeight="1" x14ac:dyDescent="0.25">
      <c r="A18" s="11" t="s">
        <v>256</v>
      </c>
      <c r="B18" s="11" t="s">
        <v>29</v>
      </c>
      <c r="C18" s="13" t="s">
        <v>1038</v>
      </c>
      <c r="D18" s="142">
        <v>50000000</v>
      </c>
      <c r="E18" s="145"/>
      <c r="F18" s="21">
        <f t="shared" si="0"/>
        <v>50000000</v>
      </c>
      <c r="G18" s="69">
        <v>45826</v>
      </c>
      <c r="H18" s="24" t="s">
        <v>1063</v>
      </c>
    </row>
    <row r="19" spans="1:8" ht="108.75" customHeight="1" x14ac:dyDescent="0.25">
      <c r="A19" s="11" t="s">
        <v>256</v>
      </c>
      <c r="B19" s="11" t="s">
        <v>30</v>
      </c>
      <c r="C19" s="13" t="s">
        <v>1039</v>
      </c>
      <c r="D19" s="68">
        <v>116885000</v>
      </c>
      <c r="E19" s="145"/>
      <c r="F19" s="21">
        <f t="shared" si="0"/>
        <v>116885000</v>
      </c>
      <c r="G19" s="69">
        <v>45828</v>
      </c>
      <c r="H19" s="24" t="s">
        <v>1064</v>
      </c>
    </row>
    <row r="20" spans="1:8" ht="118.5" customHeight="1" x14ac:dyDescent="0.25">
      <c r="A20" s="11" t="s">
        <v>256</v>
      </c>
      <c r="B20" s="11" t="s">
        <v>31</v>
      </c>
      <c r="C20" s="13" t="s">
        <v>1040</v>
      </c>
      <c r="D20" s="68">
        <v>35000000</v>
      </c>
      <c r="E20" s="145"/>
      <c r="F20" s="21">
        <f t="shared" si="0"/>
        <v>35000000</v>
      </c>
      <c r="G20" s="69">
        <v>45828</v>
      </c>
      <c r="H20" s="24" t="s">
        <v>1065</v>
      </c>
    </row>
    <row r="21" spans="1:8" ht="71.25" customHeight="1" x14ac:dyDescent="0.25">
      <c r="A21" s="11" t="s">
        <v>256</v>
      </c>
      <c r="B21" s="11" t="s">
        <v>32</v>
      </c>
      <c r="C21" s="13" t="s">
        <v>1041</v>
      </c>
      <c r="D21" s="68">
        <v>70000000</v>
      </c>
      <c r="E21" s="145"/>
      <c r="F21" s="21">
        <f t="shared" si="0"/>
        <v>70000000</v>
      </c>
      <c r="G21" s="69">
        <v>45833</v>
      </c>
      <c r="H21" s="24" t="s">
        <v>1066</v>
      </c>
    </row>
    <row r="22" spans="1:8" ht="140.25" x14ac:dyDescent="0.25">
      <c r="A22" s="22">
        <v>11</v>
      </c>
      <c r="B22" s="11" t="s">
        <v>33</v>
      </c>
      <c r="C22" s="136" t="s">
        <v>1042</v>
      </c>
      <c r="D22" s="68">
        <v>343000000</v>
      </c>
      <c r="E22" s="145"/>
      <c r="F22" s="21">
        <f t="shared" si="0"/>
        <v>343000000</v>
      </c>
      <c r="G22" s="69">
        <v>45834</v>
      </c>
      <c r="H22" s="24" t="s">
        <v>1067</v>
      </c>
    </row>
    <row r="23" spans="1:8" ht="127.5" x14ac:dyDescent="0.25">
      <c r="A23" s="22">
        <v>11</v>
      </c>
      <c r="B23" s="11" t="s">
        <v>1057</v>
      </c>
      <c r="C23" s="136" t="s">
        <v>1043</v>
      </c>
      <c r="D23" s="68">
        <v>142000000</v>
      </c>
      <c r="E23" s="70"/>
      <c r="F23" s="21">
        <f t="shared" si="0"/>
        <v>142000000</v>
      </c>
      <c r="G23" s="69">
        <v>45842</v>
      </c>
      <c r="H23" s="24" t="s">
        <v>1068</v>
      </c>
    </row>
    <row r="24" spans="1:8" ht="127.5" x14ac:dyDescent="0.25">
      <c r="A24" s="22">
        <v>11</v>
      </c>
      <c r="B24" s="11" t="s">
        <v>37</v>
      </c>
      <c r="C24" s="82" t="s">
        <v>1044</v>
      </c>
      <c r="D24" s="68">
        <v>9200000</v>
      </c>
      <c r="E24" s="70"/>
      <c r="F24" s="21">
        <f t="shared" si="0"/>
        <v>9200000</v>
      </c>
      <c r="G24" s="69">
        <v>45841</v>
      </c>
      <c r="H24" s="24" t="s">
        <v>1069</v>
      </c>
    </row>
    <row r="25" spans="1:8" ht="153" x14ac:dyDescent="0.25">
      <c r="A25" s="22">
        <v>11</v>
      </c>
      <c r="B25" s="11" t="s">
        <v>1058</v>
      </c>
      <c r="C25" s="136" t="s">
        <v>1045</v>
      </c>
      <c r="D25" s="141">
        <v>0</v>
      </c>
      <c r="E25" s="145"/>
      <c r="F25" s="21">
        <f t="shared" si="0"/>
        <v>0</v>
      </c>
      <c r="G25" s="69">
        <v>45888</v>
      </c>
      <c r="H25" s="24" t="s">
        <v>1070</v>
      </c>
    </row>
    <row r="26" spans="1:8" ht="204" x14ac:dyDescent="0.25">
      <c r="A26" s="22">
        <v>11</v>
      </c>
      <c r="B26" s="11" t="s">
        <v>40</v>
      </c>
      <c r="C26" s="82" t="s">
        <v>1046</v>
      </c>
      <c r="D26" s="68">
        <v>150000000</v>
      </c>
      <c r="E26" s="145"/>
      <c r="F26" s="21">
        <f t="shared" si="0"/>
        <v>150000000</v>
      </c>
      <c r="G26" s="69">
        <v>45863</v>
      </c>
      <c r="H26" s="24" t="s">
        <v>1071</v>
      </c>
    </row>
    <row r="27" spans="1:8" ht="127.5" x14ac:dyDescent="0.25">
      <c r="A27" s="22">
        <v>11</v>
      </c>
      <c r="B27" s="11" t="s">
        <v>1034</v>
      </c>
      <c r="C27" s="13" t="s">
        <v>1047</v>
      </c>
      <c r="D27" s="68">
        <v>1732028322</v>
      </c>
      <c r="E27" s="145"/>
      <c r="F27" s="21">
        <f t="shared" si="0"/>
        <v>1732028322</v>
      </c>
      <c r="G27" s="69">
        <v>45866</v>
      </c>
      <c r="H27" s="24" t="s">
        <v>1072</v>
      </c>
    </row>
    <row r="28" spans="1:8" ht="127.5" x14ac:dyDescent="0.25">
      <c r="A28" s="22">
        <v>11</v>
      </c>
      <c r="B28" s="11" t="s">
        <v>43</v>
      </c>
      <c r="C28" s="13" t="s">
        <v>1048</v>
      </c>
      <c r="D28" s="68">
        <v>568160000</v>
      </c>
      <c r="E28" s="145"/>
      <c r="F28" s="21">
        <f t="shared" si="0"/>
        <v>568160000</v>
      </c>
      <c r="G28" s="69">
        <v>45867</v>
      </c>
      <c r="H28" s="24" t="s">
        <v>1073</v>
      </c>
    </row>
    <row r="29" spans="1:8" ht="140.25" x14ac:dyDescent="0.25">
      <c r="A29" s="22">
        <v>11</v>
      </c>
      <c r="B29" s="11" t="s">
        <v>1059</v>
      </c>
      <c r="C29" s="13" t="s">
        <v>1049</v>
      </c>
      <c r="D29" s="68">
        <v>197999998</v>
      </c>
      <c r="E29" s="145"/>
      <c r="F29" s="21">
        <f t="shared" si="0"/>
        <v>197999998</v>
      </c>
      <c r="G29" s="69">
        <v>45870</v>
      </c>
      <c r="H29" s="24" t="s">
        <v>1074</v>
      </c>
    </row>
    <row r="30" spans="1:8" ht="127.5" x14ac:dyDescent="0.25">
      <c r="A30" s="22">
        <v>11</v>
      </c>
      <c r="B30" s="11" t="s">
        <v>45</v>
      </c>
      <c r="C30" s="136" t="s">
        <v>1050</v>
      </c>
      <c r="D30" s="143">
        <v>33613644</v>
      </c>
      <c r="E30" s="145"/>
      <c r="F30" s="21">
        <f t="shared" si="0"/>
        <v>33613644</v>
      </c>
      <c r="G30" s="69">
        <v>45877</v>
      </c>
      <c r="H30" s="24" t="s">
        <v>1075</v>
      </c>
    </row>
    <row r="31" spans="1:8" ht="127.5" x14ac:dyDescent="0.25">
      <c r="A31" s="22">
        <v>11</v>
      </c>
      <c r="B31" s="11" t="s">
        <v>46</v>
      </c>
      <c r="C31" s="116" t="s">
        <v>1051</v>
      </c>
      <c r="D31" s="143">
        <v>460000000</v>
      </c>
      <c r="E31" s="145"/>
      <c r="F31" s="21">
        <f t="shared" si="0"/>
        <v>460000000</v>
      </c>
      <c r="G31" s="69">
        <v>45880</v>
      </c>
      <c r="H31" s="24" t="s">
        <v>1076</v>
      </c>
    </row>
    <row r="32" spans="1:8" ht="127.5" x14ac:dyDescent="0.25">
      <c r="A32" s="22">
        <v>11</v>
      </c>
      <c r="B32" s="11" t="s">
        <v>1060</v>
      </c>
      <c r="C32" s="136" t="s">
        <v>264</v>
      </c>
      <c r="D32" s="68">
        <v>398492500</v>
      </c>
      <c r="E32" s="145"/>
      <c r="F32" s="21">
        <f t="shared" si="0"/>
        <v>398492500</v>
      </c>
      <c r="G32" s="69">
        <v>45898</v>
      </c>
      <c r="H32" s="24" t="s">
        <v>1077</v>
      </c>
    </row>
    <row r="33" spans="1:8" ht="165.75" x14ac:dyDescent="0.25">
      <c r="A33" s="22">
        <v>11</v>
      </c>
      <c r="B33" s="11" t="s">
        <v>50</v>
      </c>
      <c r="C33" s="26" t="s">
        <v>1052</v>
      </c>
      <c r="D33" s="68">
        <v>30000000</v>
      </c>
      <c r="E33" s="145"/>
      <c r="F33" s="21">
        <f t="shared" si="0"/>
        <v>30000000</v>
      </c>
      <c r="G33" s="69">
        <v>45912</v>
      </c>
      <c r="H33" s="24" t="s">
        <v>1078</v>
      </c>
    </row>
    <row r="34" spans="1:8" ht="127.5" x14ac:dyDescent="0.25">
      <c r="A34" s="22">
        <v>11</v>
      </c>
      <c r="B34" s="11" t="s">
        <v>51</v>
      </c>
      <c r="C34" s="136" t="s">
        <v>1053</v>
      </c>
      <c r="D34" s="68">
        <v>68960000</v>
      </c>
      <c r="E34" s="145"/>
      <c r="F34" s="21">
        <f t="shared" si="0"/>
        <v>68960000</v>
      </c>
      <c r="G34" s="69">
        <v>45917</v>
      </c>
      <c r="H34" s="24" t="s">
        <v>1079</v>
      </c>
    </row>
    <row r="35" spans="1:8" ht="178.5" x14ac:dyDescent="0.25">
      <c r="A35" s="22">
        <v>11</v>
      </c>
      <c r="B35" s="11" t="s">
        <v>53</v>
      </c>
      <c r="C35" s="116" t="s">
        <v>1054</v>
      </c>
      <c r="D35" s="68">
        <v>30000000</v>
      </c>
      <c r="E35" s="70"/>
      <c r="F35" s="21">
        <f t="shared" si="0"/>
        <v>30000000</v>
      </c>
      <c r="G35" s="69">
        <v>45918</v>
      </c>
      <c r="H35" s="24" t="s">
        <v>1080</v>
      </c>
    </row>
    <row r="36" spans="1:8" ht="127.5" x14ac:dyDescent="0.25">
      <c r="A36" s="22">
        <v>11</v>
      </c>
      <c r="B36" s="11" t="s">
        <v>1035</v>
      </c>
      <c r="C36" s="116" t="s">
        <v>1055</v>
      </c>
      <c r="D36" s="68">
        <v>226000000</v>
      </c>
      <c r="E36" s="70"/>
      <c r="F36" s="21">
        <f t="shared" si="0"/>
        <v>226000000</v>
      </c>
      <c r="G36" s="69">
        <v>45917</v>
      </c>
      <c r="H36" s="24" t="s">
        <v>1081</v>
      </c>
    </row>
    <row r="37" spans="1:8" ht="216.75" x14ac:dyDescent="0.25">
      <c r="A37" s="22">
        <v>11</v>
      </c>
      <c r="B37" s="11" t="s">
        <v>54</v>
      </c>
      <c r="C37" s="136" t="s">
        <v>1056</v>
      </c>
      <c r="D37" s="141">
        <v>0</v>
      </c>
      <c r="E37" s="145"/>
      <c r="F37" s="21">
        <f t="shared" si="0"/>
        <v>0</v>
      </c>
      <c r="G37" s="69">
        <v>45919</v>
      </c>
      <c r="H37" s="24" t="s">
        <v>1082</v>
      </c>
    </row>
  </sheetData>
  <hyperlinks>
    <hyperlink ref="H2" r:id="rId1" display="https://community.secop.gov.co/Public/Tendering/ContractDetailView/Index?UniqueIdentifier=CO1.PCCNTR.6005455" xr:uid="{00000000-0004-0000-0300-000000000000}"/>
    <hyperlink ref="H8" r:id="rId2" display="https://community.secop.gov.co/Public/Tendering/ContractDetailView/Index?UniqueIdentifier=CO1.PCCNTR.6207467" xr:uid="{00000000-0004-0000-0300-000001000000}"/>
    <hyperlink ref="H9" r:id="rId3" display="https://community.secop.gov.co/Public/Tendering/ContractDetailView/Index?UniqueIdentifier=CO1.PCCNTR.6220202" xr:uid="{00000000-0004-0000-0300-000002000000}"/>
    <hyperlink ref="H10" r:id="rId4" display="https://community.secop.gov.co/Public/Tendering/ContractDetailView/Index?UniqueIdentifier=CO1.PCCNTR.6232325" xr:uid="{00000000-0004-0000-0300-000003000000}"/>
    <hyperlink ref="H11" r:id="rId5" display="https://www.contratos.gov.co/consultas/detalleProceso.do?numConstancia=24-22-90618" xr:uid="{00000000-0004-0000-0300-000004000000}"/>
    <hyperlink ref="H12" r:id="rId6" display="https://community.secop.gov.co/Public/Tendering/ContractDetailView/Index?UniqueIdentifier=CO1.PCCNTR.6338375" xr:uid="{00000000-0004-0000-0300-000005000000}"/>
    <hyperlink ref="H13" r:id="rId7" display="https://community.secop.gov.co/Public/Tendering/ContractDetailView/Index?UniqueIdentifier=CO1.PCCNTR.6366837" xr:uid="{00000000-0004-0000-0300-000006000000}"/>
    <hyperlink ref="H14" r:id="rId8" xr:uid="{66F0F89F-FF44-4CDE-84D8-D638E0E9591F}"/>
    <hyperlink ref="H15" r:id="rId9" xr:uid="{E1574A92-4993-4B94-87FF-DFA3C88700A3}"/>
    <hyperlink ref="H17" r:id="rId10" xr:uid="{86C6E603-82A3-4593-AB76-AAF168DD93A2}"/>
    <hyperlink ref="H16" r:id="rId11" xr:uid="{EBB32B09-854D-4F23-81D6-AA5BD0951B5F}"/>
    <hyperlink ref="H18" r:id="rId12" xr:uid="{C7CA62E4-DDB1-4DBD-BBFD-A0F58ED321B4}"/>
    <hyperlink ref="H19" r:id="rId13" xr:uid="{D0702F68-4245-4445-928B-1382BE508C19}"/>
    <hyperlink ref="H23" r:id="rId14" xr:uid="{B2D22CA5-AFB7-4348-A5A3-E2DDDAD2C3F4}"/>
    <hyperlink ref="H21" r:id="rId15" xr:uid="{E5A4BDF8-613D-43A9-8CC2-BF8E4A5D8C5C}"/>
    <hyperlink ref="H22" r:id="rId16" xr:uid="{02EB7C1F-0B31-4596-BE32-17311C40C7BC}"/>
    <hyperlink ref="H26" r:id="rId17" xr:uid="{089C8309-B0CF-4E39-B341-657B2F10DF9C}"/>
    <hyperlink ref="H24" r:id="rId18" xr:uid="{82FEA83A-5DFF-4DB6-B4B5-80B644585F7D}"/>
    <hyperlink ref="H27" r:id="rId19" xr:uid="{E99369EC-E2A5-4E54-8388-C111B6E3B5AD}"/>
    <hyperlink ref="H28" r:id="rId20" xr:uid="{5DAD6F14-8775-44BE-9471-8930524138BC}"/>
    <hyperlink ref="H30" r:id="rId21" xr:uid="{710D5ECC-28A6-4884-858D-08B7659D98A1}"/>
    <hyperlink ref="H25" r:id="rId22" xr:uid="{3653A4FE-695C-41FC-98E2-74503D6C5C5A}"/>
    <hyperlink ref="H29" r:id="rId23" xr:uid="{DF633184-D7DE-44FC-9CBC-FCEAEEC964C8}"/>
    <hyperlink ref="H31" r:id="rId24" xr:uid="{A6D0F88C-A5AC-486B-98A0-0E689BCB68D6}"/>
    <hyperlink ref="H32" r:id="rId25" xr:uid="{DCBAAA2C-F109-4A95-A8EE-4CCE0606B77A}"/>
    <hyperlink ref="H33" r:id="rId26" xr:uid="{9A4B8F62-61E3-49B6-8D77-6FA4717D8004}"/>
    <hyperlink ref="H34" r:id="rId27" xr:uid="{28B6C7E0-FCFC-417D-B3EF-B036E92F2A04}"/>
    <hyperlink ref="H35" r:id="rId28" xr:uid="{29D1CF6C-71DD-4678-BFC4-41CD84541461}"/>
    <hyperlink ref="H36" r:id="rId29" xr:uid="{E1DDED7E-1DB1-47AB-BCEF-8225160EEC80}"/>
    <hyperlink ref="H37" r:id="rId30" xr:uid="{951B7FF0-C74E-4EB1-B885-67189A09FBE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2025</vt:lpstr>
      <vt:lpstr>ORDENES 2025</vt:lpstr>
      <vt:lpstr>ORDENES VIRTUALES </vt:lpstr>
      <vt:lpstr>CONVENIOS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2025-10-14T15:20:08Z</dcterms:modified>
</cp:coreProperties>
</file>